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ofa\users$\users0\a1222270\Keryn's Files\Websites\"/>
    </mc:Choice>
  </mc:AlternateContent>
  <bookViews>
    <workbookView xWindow="120" yWindow="45" windowWidth="21840" windowHeight="12810"/>
  </bookViews>
  <sheets>
    <sheet name="BUDGET ENTRY" sheetId="1" r:id="rId1"/>
    <sheet name="SUMMARY" sheetId="2" r:id="rId2"/>
    <sheet name="Sheet3" sheetId="3" state="hidden" r:id="rId3"/>
  </sheets>
  <externalReferences>
    <externalReference r:id="rId4"/>
  </externalReferences>
  <definedNames>
    <definedName name="_Pay1">'[1]Title Page'!$E$12</definedName>
    <definedName name="_Pay10">'[1]Title Page'!$N$12</definedName>
    <definedName name="_Pay2">'[1]Title Page'!$F$12</definedName>
    <definedName name="_Pay3">'[1]Title Page'!$G$12</definedName>
    <definedName name="_Pay4">'[1]Title Page'!$H$12</definedName>
    <definedName name="_Pay5">'[1]Title Page'!$I$12</definedName>
    <definedName name="_Pay6">'[1]Title Page'!$J$12</definedName>
    <definedName name="_Pay7">'[1]Title Page'!$K$12</definedName>
    <definedName name="_Pay8">'[1]Title Page'!$L$12</definedName>
    <definedName name="_Pay9">'[1]Title Page'!$M$12</definedName>
    <definedName name="OrgName">'[1]Title Page'!$E$8</definedName>
    <definedName name="_xlnm.Print_Area" localSheetId="0">'BUDGET ENTRY'!$B:$N</definedName>
    <definedName name="_xlnm.Print_Area" localSheetId="1">SUMMARY!$B$2:$M$35</definedName>
  </definedNames>
  <calcPr calcId="152511"/>
</workbook>
</file>

<file path=xl/calcChain.xml><?xml version="1.0" encoding="utf-8"?>
<calcChain xmlns="http://schemas.openxmlformats.org/spreadsheetml/2006/main">
  <c r="L98" i="1" l="1"/>
  <c r="L32" i="2" s="1"/>
  <c r="F98" i="1"/>
  <c r="F32" i="2" s="1"/>
  <c r="N93" i="1"/>
  <c r="G31" i="2"/>
  <c r="H31" i="2"/>
  <c r="I31" i="2"/>
  <c r="J31" i="2"/>
  <c r="K31" i="2"/>
  <c r="L31" i="2"/>
  <c r="F31" i="2"/>
  <c r="G57" i="1" l="1"/>
  <c r="H57" i="1" s="1"/>
  <c r="I57" i="1" s="1"/>
  <c r="J57" i="1" s="1"/>
  <c r="K57" i="1" s="1"/>
  <c r="L57" i="1" s="1"/>
  <c r="F57" i="1"/>
  <c r="M70" i="1"/>
  <c r="L70" i="1"/>
  <c r="H70" i="1"/>
  <c r="I70" i="1"/>
  <c r="J70" i="1"/>
  <c r="K70" i="1"/>
  <c r="G70" i="1"/>
  <c r="F70" i="1"/>
  <c r="M57" i="1" l="1"/>
  <c r="J5" i="2" l="1"/>
  <c r="G5" i="2"/>
  <c r="C24" i="2"/>
  <c r="C23" i="2"/>
  <c r="C22" i="2"/>
  <c r="C18" i="2"/>
  <c r="C17" i="2"/>
  <c r="H98" i="1"/>
  <c r="H32" i="2" s="1"/>
  <c r="I98" i="1"/>
  <c r="I32" i="2" s="1"/>
  <c r="J98" i="1"/>
  <c r="J32" i="2" s="1"/>
  <c r="K98" i="1"/>
  <c r="K32" i="2" s="1"/>
  <c r="G98" i="1"/>
  <c r="G32" i="2" s="1"/>
  <c r="G60" i="1"/>
  <c r="G61" i="1" s="1"/>
  <c r="G13" i="2" s="1"/>
  <c r="G14" i="2" s="1"/>
  <c r="H60" i="1"/>
  <c r="H61" i="1" s="1"/>
  <c r="H13" i="2" s="1"/>
  <c r="H14" i="2" s="1"/>
  <c r="I60" i="1"/>
  <c r="I61" i="1" s="1"/>
  <c r="I13" i="2" s="1"/>
  <c r="I14" i="2" s="1"/>
  <c r="J60" i="1"/>
  <c r="J61" i="1" s="1"/>
  <c r="J13" i="2" s="1"/>
  <c r="J14" i="2" s="1"/>
  <c r="K60" i="1"/>
  <c r="K61" i="1" s="1"/>
  <c r="K13" i="2" s="1"/>
  <c r="K14" i="2" s="1"/>
  <c r="L60" i="1"/>
  <c r="L61" i="1" s="1"/>
  <c r="L13" i="2" s="1"/>
  <c r="L14" i="2" s="1"/>
  <c r="M60" i="1"/>
  <c r="M61" i="1" s="1"/>
  <c r="F60" i="1"/>
  <c r="M80" i="1"/>
  <c r="L80" i="1"/>
  <c r="K80" i="1"/>
  <c r="J80" i="1"/>
  <c r="I80" i="1"/>
  <c r="H80" i="1"/>
  <c r="G80" i="1"/>
  <c r="F80" i="1"/>
  <c r="N79" i="1"/>
  <c r="N78" i="1"/>
  <c r="N77" i="1"/>
  <c r="N95" i="1"/>
  <c r="N96" i="1"/>
  <c r="N97" i="1"/>
  <c r="N94" i="1"/>
  <c r="N18" i="1"/>
  <c r="N19" i="1"/>
  <c r="N20" i="1"/>
  <c r="N21" i="1"/>
  <c r="N22" i="1"/>
  <c r="N23" i="1"/>
  <c r="N44" i="1"/>
  <c r="N45" i="1"/>
  <c r="M32" i="2" l="1"/>
  <c r="N98" i="1"/>
  <c r="N60" i="1"/>
  <c r="F61" i="1"/>
  <c r="F13" i="2" s="1"/>
  <c r="M13" i="2" s="1"/>
  <c r="M14" i="2" s="1"/>
  <c r="N80" i="1"/>
  <c r="F14" i="2" l="1"/>
  <c r="M98" i="1"/>
  <c r="M31" i="2" s="1"/>
  <c r="N68" i="1"/>
  <c r="N67" i="1"/>
  <c r="M46" i="1"/>
  <c r="L46" i="1"/>
  <c r="L23" i="2" s="1"/>
  <c r="K46" i="1"/>
  <c r="K23" i="2" s="1"/>
  <c r="J46" i="1"/>
  <c r="J23" i="2" s="1"/>
  <c r="I46" i="1"/>
  <c r="I23" i="2" s="1"/>
  <c r="H46" i="1"/>
  <c r="H23" i="2" s="1"/>
  <c r="G46" i="1"/>
  <c r="G23" i="2" s="1"/>
  <c r="F46" i="1"/>
  <c r="F23" i="2" s="1"/>
  <c r="N43" i="1"/>
  <c r="N29" i="1"/>
  <c r="N30" i="1"/>
  <c r="M24" i="1"/>
  <c r="M31" i="1"/>
  <c r="M39" i="1"/>
  <c r="M52" i="1"/>
  <c r="L27" i="2"/>
  <c r="K27" i="2"/>
  <c r="J27" i="2"/>
  <c r="I27" i="2"/>
  <c r="H27" i="2"/>
  <c r="G27" i="2"/>
  <c r="F27" i="2"/>
  <c r="N69" i="1"/>
  <c r="L52" i="1"/>
  <c r="K52" i="1"/>
  <c r="J52" i="1"/>
  <c r="I52" i="1"/>
  <c r="H52" i="1"/>
  <c r="G52" i="1"/>
  <c r="F52" i="1"/>
  <c r="N51" i="1"/>
  <c r="N50" i="1"/>
  <c r="L39" i="1"/>
  <c r="L22" i="2" s="1"/>
  <c r="K39" i="1"/>
  <c r="K22" i="2" s="1"/>
  <c r="J39" i="1"/>
  <c r="J22" i="2" s="1"/>
  <c r="I39" i="1"/>
  <c r="I22" i="2" s="1"/>
  <c r="H39" i="1"/>
  <c r="H22" i="2" s="1"/>
  <c r="G39" i="1"/>
  <c r="G22" i="2" s="1"/>
  <c r="F39" i="1"/>
  <c r="F22" i="2" s="1"/>
  <c r="N38" i="1"/>
  <c r="N37" i="1"/>
  <c r="L31" i="1"/>
  <c r="L18" i="2" s="1"/>
  <c r="K31" i="1"/>
  <c r="K18" i="2" s="1"/>
  <c r="J31" i="1"/>
  <c r="J18" i="2" s="1"/>
  <c r="I31" i="1"/>
  <c r="I18" i="2" s="1"/>
  <c r="H31" i="1"/>
  <c r="H18" i="2" s="1"/>
  <c r="G31" i="1"/>
  <c r="G18" i="2" s="1"/>
  <c r="F31" i="1"/>
  <c r="F18" i="2" s="1"/>
  <c r="N28" i="1"/>
  <c r="L24" i="1"/>
  <c r="L17" i="2" s="1"/>
  <c r="L19" i="2" s="1"/>
  <c r="J24" i="1"/>
  <c r="J17" i="2" s="1"/>
  <c r="H24" i="1"/>
  <c r="H17" i="2" s="1"/>
  <c r="F24" i="1"/>
  <c r="F17" i="2" s="1"/>
  <c r="G24" i="1"/>
  <c r="G17" i="2" s="1"/>
  <c r="N17" i="1"/>
  <c r="H19" i="2" l="1"/>
  <c r="M85" i="1"/>
  <c r="G24" i="2"/>
  <c r="G85" i="1"/>
  <c r="I24" i="2"/>
  <c r="I25" i="2" s="1"/>
  <c r="K24" i="2"/>
  <c r="K25" i="2" s="1"/>
  <c r="F24" i="2"/>
  <c r="F25" i="2" s="1"/>
  <c r="F85" i="1"/>
  <c r="H24" i="2"/>
  <c r="H25" i="2" s="1"/>
  <c r="H29" i="2" s="1"/>
  <c r="H85" i="1"/>
  <c r="J24" i="2"/>
  <c r="J25" i="2" s="1"/>
  <c r="J85" i="1"/>
  <c r="L24" i="2"/>
  <c r="L25" i="2" s="1"/>
  <c r="L29" i="2" s="1"/>
  <c r="L85" i="1"/>
  <c r="G25" i="2"/>
  <c r="M23" i="2"/>
  <c r="N70" i="1"/>
  <c r="J19" i="2"/>
  <c r="M27" i="2"/>
  <c r="F19" i="2"/>
  <c r="M22" i="2"/>
  <c r="G19" i="2"/>
  <c r="M18" i="2"/>
  <c r="N46" i="1"/>
  <c r="N31" i="1"/>
  <c r="I24" i="1"/>
  <c r="I17" i="2" s="1"/>
  <c r="I19" i="2" s="1"/>
  <c r="N52" i="1"/>
  <c r="N39" i="1"/>
  <c r="N59" i="1"/>
  <c r="K24" i="1"/>
  <c r="K17" i="2" s="1"/>
  <c r="K19" i="2" s="1"/>
  <c r="K29" i="2" l="1"/>
  <c r="M24" i="2"/>
  <c r="M25" i="2" s="1"/>
  <c r="K85" i="1"/>
  <c r="I85" i="1"/>
  <c r="F29" i="2"/>
  <c r="J29" i="2"/>
  <c r="G29" i="2"/>
  <c r="I29" i="2"/>
  <c r="M17" i="2"/>
  <c r="M19" i="2" s="1"/>
  <c r="N24" i="1"/>
  <c r="M29" i="2" l="1"/>
  <c r="M33" i="2" s="1"/>
  <c r="N61" i="1"/>
  <c r="N85" i="1" s="1"/>
  <c r="F6" i="2"/>
  <c r="F42" i="1" l="1"/>
  <c r="F16" i="1"/>
  <c r="G49" i="1"/>
  <c r="H49" i="1" s="1"/>
  <c r="I49" i="1" s="1"/>
  <c r="J49" i="1" s="1"/>
  <c r="K49" i="1" s="1"/>
  <c r="L49" i="1" s="1"/>
  <c r="M49" i="1" s="1"/>
  <c r="G16" i="1"/>
  <c r="H16" i="1" s="1"/>
  <c r="I16" i="1" s="1"/>
  <c r="J16" i="1" s="1"/>
  <c r="K16" i="1" s="1"/>
  <c r="L16" i="1" s="1"/>
  <c r="M16" i="1" s="1"/>
  <c r="G36" i="1"/>
  <c r="H36" i="1" s="1"/>
  <c r="I36" i="1" s="1"/>
  <c r="J36" i="1" s="1"/>
  <c r="K36" i="1" s="1"/>
  <c r="L36" i="1" s="1"/>
  <c r="M36" i="1" s="1"/>
  <c r="G66" i="1"/>
  <c r="H66" i="1" s="1"/>
  <c r="I66" i="1" s="1"/>
  <c r="J66" i="1" s="1"/>
  <c r="K66" i="1" s="1"/>
  <c r="L66" i="1" s="1"/>
  <c r="M66" i="1" s="1"/>
  <c r="G11" i="2"/>
  <c r="H11" i="2" s="1"/>
  <c r="I11" i="2" s="1"/>
  <c r="J11" i="2" s="1"/>
  <c r="K11" i="2" s="1"/>
  <c r="L11" i="2" s="1"/>
  <c r="F76" i="1"/>
  <c r="F27" i="1"/>
  <c r="F49" i="1"/>
  <c r="F92" i="1"/>
  <c r="G42" i="1"/>
  <c r="H42" i="1" s="1"/>
  <c r="I42" i="1" s="1"/>
  <c r="J42" i="1" s="1"/>
  <c r="K42" i="1" s="1"/>
  <c r="L42" i="1" s="1"/>
  <c r="M42" i="1" s="1"/>
  <c r="G27" i="1"/>
  <c r="H27" i="1" s="1"/>
  <c r="I27" i="1" s="1"/>
  <c r="J27" i="1" s="1"/>
  <c r="K27" i="1" s="1"/>
  <c r="L27" i="1" s="1"/>
  <c r="M27" i="1" s="1"/>
  <c r="G92" i="1"/>
  <c r="H92" i="1" s="1"/>
  <c r="I92" i="1" s="1"/>
  <c r="J92" i="1" s="1"/>
  <c r="K92" i="1" s="1"/>
  <c r="L92" i="1" s="1"/>
  <c r="M92" i="1" s="1"/>
  <c r="G76" i="1"/>
  <c r="H76" i="1" s="1"/>
  <c r="I76" i="1" s="1"/>
  <c r="J76" i="1" s="1"/>
  <c r="K76" i="1" s="1"/>
  <c r="L76" i="1" s="1"/>
  <c r="M76" i="1" s="1"/>
  <c r="F8" i="2"/>
  <c r="F11" i="2"/>
  <c r="F66" i="1"/>
  <c r="F36" i="1"/>
</calcChain>
</file>

<file path=xl/comments1.xml><?xml version="1.0" encoding="utf-8"?>
<comments xmlns="http://schemas.openxmlformats.org/spreadsheetml/2006/main">
  <authors>
    <author>adler</author>
  </authors>
  <commentList>
    <comment ref="B37" authorId="0" shapeId="0">
      <text>
        <r>
          <rPr>
            <sz val="8"/>
            <color indexed="81"/>
            <rFont val="Tahoma"/>
            <family val="2"/>
          </rPr>
          <t>eg 1, Joe Bloggs and Andrew Citizen, Canberra-Sydney, $200 x 2
e</t>
        </r>
      </text>
    </comment>
    <comment ref="B43" authorId="0" shapeId="0">
      <text>
        <r>
          <rPr>
            <sz val="8"/>
            <color indexed="81"/>
            <rFont val="Tahoma"/>
            <family val="2"/>
          </rPr>
          <t>eg 2, Car travel, Canberra-Sydney return, 300km each way @.60c/km</t>
        </r>
      </text>
    </comment>
    <comment ref="B50" authorId="0" shapeId="0">
      <text>
        <r>
          <rPr>
            <sz val="8"/>
            <color indexed="81"/>
            <rFont val="Tahoma"/>
            <family val="2"/>
          </rPr>
          <t>eg, Joe Bloggs and Andrew Citizen, Sydney, 5 days each @ 150/day</t>
        </r>
      </text>
    </comment>
    <comment ref="B59" authorId="0" shapeId="0">
      <text>
        <r>
          <rPr>
            <sz val="8"/>
            <color indexed="81"/>
            <rFont val="Tahoma"/>
            <family val="2"/>
          </rPr>
          <t xml:space="preserve">Any higher rate requires specific approval. Lower rates acceptable
</t>
        </r>
      </text>
    </comment>
  </commentList>
</comments>
</file>

<file path=xl/comments2.xml><?xml version="1.0" encoding="utf-8"?>
<comments xmlns="http://schemas.openxmlformats.org/spreadsheetml/2006/main">
  <authors>
    <author>adler</author>
    <author>D Mathew</author>
  </authors>
  <commentList>
    <comment ref="F17" authorId="0" shapeId="0">
      <text>
        <r>
          <rPr>
            <sz val="8"/>
            <color indexed="81"/>
            <rFont val="Tahoma"/>
            <family val="2"/>
          </rPr>
          <t xml:space="preserve">Do not includeexternal supplier costs or use of major infrastructure
</t>
        </r>
      </text>
    </comment>
    <comment ref="F27" authorId="0" shapeId="0">
      <text>
        <r>
          <rPr>
            <sz val="8"/>
            <color indexed="81"/>
            <rFont val="Tahoma"/>
            <family val="2"/>
          </rPr>
          <t>The School will apply charges to glasshouse utilisation, workshops use or service and use of field implements, etc when not done under another grant'
s budget</t>
        </r>
      </text>
    </comment>
    <comment ref="M31" authorId="1" shapeId="0">
      <text>
        <r>
          <rPr>
            <b/>
            <sz val="9"/>
            <color indexed="81"/>
            <rFont val="Tahoma"/>
            <family val="2"/>
          </rPr>
          <t xml:space="preserve">Will be Green if School Funds Requested
</t>
        </r>
      </text>
    </comment>
  </commentList>
</comments>
</file>

<file path=xl/sharedStrings.xml><?xml version="1.0" encoding="utf-8"?>
<sst xmlns="http://schemas.openxmlformats.org/spreadsheetml/2006/main" count="212" uniqueCount="95">
  <si>
    <t>TOTAL</t>
  </si>
  <si>
    <t>PERSONNEL</t>
  </si>
  <si>
    <t>(a)</t>
  </si>
  <si>
    <t>(b)</t>
  </si>
  <si>
    <t>(c)</t>
  </si>
  <si>
    <t>SUPPLIES AND SERVICES</t>
  </si>
  <si>
    <t>Research Operating Expenses</t>
  </si>
  <si>
    <t>TRAVEL</t>
  </si>
  <si>
    <t>Name and Position</t>
  </si>
  <si>
    <t>Total</t>
  </si>
  <si>
    <t>Salary On-Costs</t>
  </si>
  <si>
    <t>Item</t>
  </si>
  <si>
    <t>Details (name, destination, no. days, rate)</t>
  </si>
  <si>
    <t>COMMENCEMENT DATE</t>
  </si>
  <si>
    <t>COMPLETION FOR BUDGET PURPOSES</t>
  </si>
  <si>
    <t>to midyear</t>
  </si>
  <si>
    <t>to Dec31</t>
  </si>
  <si>
    <t>extension</t>
  </si>
  <si>
    <t xml:space="preserve">       TOTAL PERSONNEL</t>
  </si>
  <si>
    <t xml:space="preserve">       TOTAL SUPPLIES AND SERVICES</t>
  </si>
  <si>
    <t xml:space="preserve">      TOTAL TRAVEL</t>
  </si>
  <si>
    <t>Casual Assistance</t>
  </si>
  <si>
    <t>effect date</t>
  </si>
  <si>
    <t># hrs</t>
  </si>
  <si>
    <t>Outsourced Services/Consultancies</t>
  </si>
  <si>
    <t>Default rate is HEO3 - adult rate</t>
  </si>
  <si>
    <t>Insert more rows from here if required</t>
  </si>
  <si>
    <t>Air/bus/Train</t>
  </si>
  <si>
    <t>Commuter Vehicle, etc</t>
  </si>
  <si>
    <t>Specify purpose and detail (conference or field work, etc)</t>
  </si>
  <si>
    <t>eg    Soil Science conference Brisbane</t>
  </si>
  <si>
    <t>Using external suppliers to provide a service</t>
  </si>
  <si>
    <t>Separation into the following categories facilitates provision of relevant advice and provides broader understanding of your needs</t>
  </si>
  <si>
    <t>Casual assistance requirements are a frequent source of budget blowout - consider this carefully</t>
  </si>
  <si>
    <t>eg   laboratory consumables</t>
  </si>
  <si>
    <t>e.g. potting mix and hire of pots</t>
  </si>
  <si>
    <t>SOURCES OF FUNDS</t>
  </si>
  <si>
    <t>DESCRIPTION / PROJECT NAME</t>
  </si>
  <si>
    <t>SUPERVISOR / PI</t>
  </si>
  <si>
    <t xml:space="preserve">Insert more rows from here </t>
  </si>
  <si>
    <t>Refer to Supervisor for clarification of expectations</t>
  </si>
  <si>
    <t>Hrly Rate</t>
  </si>
  <si>
    <t>Note: this affects which budget period is the commencing period</t>
  </si>
  <si>
    <t>PROJECT #  or "School"</t>
  </si>
  <si>
    <t>6. SPECIAL CIRCUMSTANCES - WHERE SUPPLEMENTARY SCHOOL FUNDING MAY BE REQUIRED</t>
  </si>
  <si>
    <t>Details of circumstance</t>
  </si>
  <si>
    <t xml:space="preserve">eg     external sources withdrawn before end candidature </t>
  </si>
  <si>
    <t>Consumables used in experimental activity and writeup</t>
  </si>
  <si>
    <t>SCHOOL OF AGRICULTURE, FOOD AND WINE  -  HDR BUDGET TEMPLATE</t>
  </si>
  <si>
    <t>* Thesis Costs to a total of $500 (printing and binding) will be covered by the school upon direct application</t>
  </si>
  <si>
    <t>NOT FOR INITIAL BUDGET USE</t>
  </si>
  <si>
    <t>eg - Supervisor consulting funds</t>
  </si>
  <si>
    <r>
      <t xml:space="preserve">ESTIMATED OVERALL BUDGET SURPLUS / </t>
    </r>
    <r>
      <rPr>
        <b/>
        <u/>
        <sz val="12"/>
        <color rgb="FFFF0000"/>
        <rFont val="Times New Roman"/>
        <family val="1"/>
      </rPr>
      <t>(DEFICIT)</t>
    </r>
  </si>
  <si>
    <t>SCHOOL  SUPPORT - tbc with School management &amp; Supervisor</t>
  </si>
  <si>
    <t>e.g. small item of equipment</t>
  </si>
  <si>
    <t>currently @</t>
  </si>
  <si>
    <t>School and University Procedures to be followed - Conference funding may be available on application - refer School, Graduate Studies and Research Branch websites</t>
  </si>
  <si>
    <t>PLEASE REFER "SUMMARY" SHEET/TAB FOR PROJECT BUDGET SUMMARY</t>
  </si>
  <si>
    <t xml:space="preserve">SUPERVISOR NAME: </t>
  </si>
  <si>
    <t xml:space="preserve">CANDIDATURE COMMENCEMENT DATE: </t>
  </si>
  <si>
    <t>GO TO BUDGET SUMMARY</t>
  </si>
  <si>
    <t>BACK TO "BUDGET ENTRY"</t>
  </si>
  <si>
    <t>Charges may apply for use of School resources.  These include infrastructure such as winery facilities for small batch processes, Workshops service, field equipment, etc. School staff will be able to provide advise on estimation of costs likely to be incurred</t>
  </si>
  <si>
    <t>LAST NAME, FIRST NAME</t>
  </si>
  <si>
    <t>Include School vehicle(s), rental cars/trucks here</t>
  </si>
  <si>
    <t>eg     chemical analysis - Waite Analytical</t>
  </si>
  <si>
    <t>A.  EXPENDITURE BUDGET ESTIMATES</t>
  </si>
  <si>
    <t>To be used from 2011 for School AFW Student Support Funding</t>
  </si>
  <si>
    <t xml:space="preserve">SCHOOL INFRASTRUCTURE </t>
  </si>
  <si>
    <t>BUDGETED EXPENDITURE ESTIMATE</t>
  </si>
  <si>
    <t xml:space="preserve">STUDENT NAME: </t>
  </si>
  <si>
    <t>ONLY enter details in YELLOW spaces.          DO NOT edit headings and totals.                             "Summary" Sheet auto-populates</t>
  </si>
  <si>
    <t>Other Sources</t>
  </si>
  <si>
    <t>FUNDING AVAILABLE</t>
  </si>
  <si>
    <t>School Support*</t>
  </si>
  <si>
    <t>*  School Support Funding ONLY available where no other source of funds is confirmed between Supervisor and School</t>
  </si>
  <si>
    <r>
      <t xml:space="preserve">4. </t>
    </r>
    <r>
      <rPr>
        <b/>
        <u/>
        <sz val="14"/>
        <color theme="3" tint="0.39997558519241921"/>
        <rFont val="Times New Roman"/>
        <family val="1"/>
      </rPr>
      <t xml:space="preserve">SCHOOL INFRASTRUCTURE USAGE </t>
    </r>
  </si>
  <si>
    <t>Conference accommodation</t>
  </si>
  <si>
    <t>eg  School vehicle rates are 60 cents per km  Waite-Roseworthy x 10/yr</t>
  </si>
  <si>
    <t xml:space="preserve">highlights relevant 3year budget period </t>
  </si>
  <si>
    <t>TOTAL EXPENDITURE</t>
  </si>
  <si>
    <r>
      <t xml:space="preserve">SCHOOL OF AGRICULTURE, FOOD AND WINE  -  HDR BUDGET SUMMARY                                                                                                              </t>
    </r>
    <r>
      <rPr>
        <b/>
        <sz val="12"/>
        <color rgb="FFFF0000"/>
        <rFont val="Times New Roman"/>
        <family val="1"/>
      </rPr>
      <t>(compulsory for recipients of School Operating Funds)</t>
    </r>
  </si>
  <si>
    <r>
      <t xml:space="preserve">SUMMARY TABLE - </t>
    </r>
    <r>
      <rPr>
        <b/>
        <sz val="12"/>
        <color rgb="FFFF0000"/>
        <rFont val="Arial"/>
        <family val="2"/>
      </rPr>
      <t xml:space="preserve">DO NOT EDIT   </t>
    </r>
  </si>
  <si>
    <t>B. FUNDING FORECAST</t>
  </si>
  <si>
    <t xml:space="preserve">STUDENT ID: </t>
  </si>
  <si>
    <t xml:space="preserve">Please enter xx/xx/xxxx date format.  </t>
  </si>
  <si>
    <t>Casual Assistance Estimate (# hrs)</t>
  </si>
  <si>
    <r>
      <t xml:space="preserve">3. </t>
    </r>
    <r>
      <rPr>
        <b/>
        <u/>
        <sz val="14"/>
        <color theme="3" tint="0.39997558519241921"/>
        <rFont val="Times New Roman"/>
        <family val="1"/>
      </rPr>
      <t>PERSONNEL</t>
    </r>
  </si>
  <si>
    <r>
      <t xml:space="preserve">2. </t>
    </r>
    <r>
      <rPr>
        <b/>
        <u/>
        <sz val="14"/>
        <color theme="3" tint="0.39997558519241921"/>
        <rFont val="Times New Roman"/>
        <family val="1"/>
      </rPr>
      <t>TRAVEL &amp;/OR FIELD RELATED COSTS</t>
    </r>
  </si>
  <si>
    <r>
      <t xml:space="preserve">1.  </t>
    </r>
    <r>
      <rPr>
        <b/>
        <u/>
        <sz val="14"/>
        <color theme="3" tint="0.39997558519241921"/>
        <rFont val="Times New Roman"/>
        <family val="1"/>
      </rPr>
      <t>SUPPLIES AND SERVICES</t>
    </r>
  </si>
  <si>
    <t>Accommodation, (Field Trips, conference, etc)</t>
  </si>
  <si>
    <t>School funds are allocated ONLY where NO other source of funds is available.  Access to Supervisor/Research Group funds has to be confirmed prior to submitting the CCSP.</t>
  </si>
  <si>
    <t>a#######</t>
  </si>
  <si>
    <t>eg Seeding and harvest equipment</t>
  </si>
  <si>
    <t>eg - Supervisor grant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</si>
</sst>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quot;$&quot;#,##0"/>
    <numFmt numFmtId="165" formatCode="_-&quot;$&quot;* #,##0_-;\-&quot;$&quot;* #,##0_-;_-&quot;$&quot;* &quot;-&quot;??_-;_-@_-"/>
    <numFmt numFmtId="166" formatCode="#,##0;[Red]\(#,##0\)"/>
    <numFmt numFmtId="167" formatCode="_-* #,##0_-;\-* #,##0_-;_-* &quot;-&quot;??_-;_-@_-"/>
  </numFmts>
  <fonts count="66" x14ac:knownFonts="1">
    <font>
      <sz val="11"/>
      <color theme="1"/>
      <name val="Calibri"/>
      <family val="2"/>
      <scheme val="minor"/>
    </font>
    <font>
      <sz val="11"/>
      <color theme="1"/>
      <name val="Calibri"/>
      <family val="2"/>
      <scheme val="minor"/>
    </font>
    <font>
      <b/>
      <sz val="12"/>
      <name val="Arial"/>
      <family val="2"/>
    </font>
    <font>
      <b/>
      <sz val="12"/>
      <name val="Times New Roman"/>
      <family val="1"/>
    </font>
    <font>
      <sz val="10"/>
      <name val="Times New Roman"/>
      <family val="1"/>
    </font>
    <font>
      <b/>
      <sz val="10"/>
      <name val="Times New Roman"/>
      <family val="1"/>
    </font>
    <font>
      <b/>
      <sz val="10"/>
      <name val="Arial"/>
      <family val="2"/>
    </font>
    <font>
      <u/>
      <sz val="10"/>
      <color indexed="12"/>
      <name val="Arial"/>
      <family val="2"/>
    </font>
    <font>
      <b/>
      <u/>
      <sz val="10"/>
      <name val="Arial"/>
      <family val="2"/>
    </font>
    <font>
      <b/>
      <u/>
      <sz val="10"/>
      <name val="Times New Roman"/>
      <family val="1"/>
    </font>
    <font>
      <sz val="10"/>
      <name val="Arial"/>
      <family val="2"/>
    </font>
    <font>
      <b/>
      <sz val="8"/>
      <name val="Times New Roman"/>
      <family val="1"/>
    </font>
    <font>
      <sz val="8"/>
      <color indexed="81"/>
      <name val="Tahoma"/>
      <family val="2"/>
    </font>
    <font>
      <b/>
      <u/>
      <sz val="10"/>
      <color theme="4" tint="-0.249977111117893"/>
      <name val="Times New Roman"/>
      <family val="1"/>
    </font>
    <font>
      <sz val="10"/>
      <color theme="4" tint="-0.249977111117893"/>
      <name val="Times New Roman"/>
      <family val="1"/>
    </font>
    <font>
      <b/>
      <sz val="10"/>
      <color theme="4" tint="-0.249977111117893"/>
      <name val="Times New Roman"/>
      <family val="1"/>
    </font>
    <font>
      <b/>
      <u/>
      <sz val="11"/>
      <color theme="4" tint="-0.249977111117893"/>
      <name val="Times New Roman"/>
      <family val="1"/>
    </font>
    <font>
      <sz val="11"/>
      <color theme="4" tint="-0.249977111117893"/>
      <name val="Times New Roman"/>
      <family val="1"/>
    </font>
    <font>
      <b/>
      <sz val="11"/>
      <color theme="4" tint="-0.249977111117893"/>
      <name val="Times New Roman"/>
      <family val="1"/>
    </font>
    <font>
      <b/>
      <u/>
      <sz val="12"/>
      <name val="Times New Roman"/>
      <family val="1"/>
    </font>
    <font>
      <sz val="10"/>
      <color rgb="FFFF0000"/>
      <name val="Times New Roman"/>
      <family val="1"/>
    </font>
    <font>
      <b/>
      <sz val="10"/>
      <color rgb="FFFF0000"/>
      <name val="Times New Roman"/>
      <family val="1"/>
    </font>
    <font>
      <sz val="10"/>
      <color rgb="FFFF0000"/>
      <name val="Arial"/>
      <family val="2"/>
    </font>
    <font>
      <b/>
      <sz val="8"/>
      <color rgb="FFFF0000"/>
      <name val="Times New Roman"/>
      <family val="1"/>
    </font>
    <font>
      <b/>
      <u/>
      <sz val="12"/>
      <color theme="4" tint="-0.249977111117893"/>
      <name val="Times New Roman"/>
      <family val="1"/>
    </font>
    <font>
      <b/>
      <i/>
      <sz val="10"/>
      <name val="Times New Roman"/>
      <family val="1"/>
    </font>
    <font>
      <i/>
      <sz val="10"/>
      <name val="Times New Roman"/>
      <family val="1"/>
    </font>
    <font>
      <b/>
      <sz val="12"/>
      <color rgb="FFFF0000"/>
      <name val="Times New Roman"/>
      <family val="1"/>
    </font>
    <font>
      <sz val="9"/>
      <color rgb="FFFF0000"/>
      <name val="Times New Roman"/>
      <family val="1"/>
    </font>
    <font>
      <b/>
      <sz val="9"/>
      <color indexed="81"/>
      <name val="Tahoma"/>
      <family val="2"/>
    </font>
    <font>
      <sz val="11"/>
      <color rgb="FF006100"/>
      <name val="Calibri"/>
      <family val="2"/>
      <scheme val="minor"/>
    </font>
    <font>
      <b/>
      <u/>
      <sz val="12"/>
      <color rgb="FF002060"/>
      <name val="Times New Roman"/>
      <family val="1"/>
    </font>
    <font>
      <b/>
      <u/>
      <sz val="12"/>
      <color rgb="FF00B050"/>
      <name val="Times New Roman"/>
      <family val="1"/>
    </font>
    <font>
      <b/>
      <sz val="18"/>
      <name val="Times New Roman"/>
      <family val="1"/>
    </font>
    <font>
      <b/>
      <sz val="8"/>
      <color theme="0" tint="-0.34998626667073579"/>
      <name val="Times New Roman"/>
      <family val="1"/>
    </font>
    <font>
      <b/>
      <sz val="11"/>
      <name val="Times New Roman"/>
      <family val="1"/>
    </font>
    <font>
      <sz val="8"/>
      <color rgb="FFFF0000"/>
      <name val="Times New Roman"/>
      <family val="1"/>
    </font>
    <font>
      <sz val="8"/>
      <color rgb="FFFF0000"/>
      <name val="Arial"/>
      <family val="2"/>
    </font>
    <font>
      <b/>
      <u/>
      <sz val="14"/>
      <name val="Times New Roman"/>
      <family val="1"/>
    </font>
    <font>
      <b/>
      <u/>
      <sz val="12"/>
      <color rgb="FFFF0000"/>
      <name val="Times New Roman"/>
      <family val="1"/>
    </font>
    <font>
      <b/>
      <sz val="12"/>
      <color theme="0" tint="-0.499984740745262"/>
      <name val="Times New Roman"/>
      <family val="1"/>
    </font>
    <font>
      <b/>
      <sz val="10"/>
      <color theme="0" tint="-0.499984740745262"/>
      <name val="Times New Roman"/>
      <family val="1"/>
    </font>
    <font>
      <i/>
      <sz val="9"/>
      <name val="Times New Roman"/>
      <family val="1"/>
    </font>
    <font>
      <b/>
      <sz val="14"/>
      <color rgb="FFFF0000"/>
      <name val="Times New Roman"/>
      <family val="1"/>
    </font>
    <font>
      <b/>
      <sz val="12"/>
      <color rgb="FFFFFF00"/>
      <name val="Arial"/>
      <family val="2"/>
    </font>
    <font>
      <sz val="12"/>
      <color theme="1"/>
      <name val="Calibri"/>
      <family val="2"/>
      <scheme val="minor"/>
    </font>
    <font>
      <b/>
      <sz val="12"/>
      <color theme="4" tint="-0.249977111117893"/>
      <name val="Times New Roman"/>
      <family val="1"/>
    </font>
    <font>
      <sz val="9"/>
      <name val="Times New Roman"/>
      <family val="1"/>
    </font>
    <font>
      <b/>
      <sz val="9"/>
      <name val="Times New Roman"/>
      <family val="1"/>
    </font>
    <font>
      <b/>
      <u/>
      <sz val="16"/>
      <color rgb="FF0070C0"/>
      <name val="Times New Roman"/>
      <family val="1"/>
    </font>
    <font>
      <b/>
      <sz val="8"/>
      <color rgb="FF0070C0"/>
      <name val="Times New Roman"/>
      <family val="1"/>
    </font>
    <font>
      <b/>
      <u/>
      <sz val="14"/>
      <color theme="3" tint="0.39997558519241921"/>
      <name val="Times New Roman"/>
      <family val="1"/>
    </font>
    <font>
      <b/>
      <sz val="14"/>
      <color theme="3" tint="0.39997558519241921"/>
      <name val="Times New Roman"/>
      <family val="1"/>
    </font>
    <font>
      <i/>
      <sz val="9"/>
      <color rgb="FFFF0000"/>
      <name val="Times New Roman"/>
      <family val="1"/>
    </font>
    <font>
      <b/>
      <sz val="12"/>
      <color theme="2" tint="-0.89999084444715716"/>
      <name val="Times New Roman"/>
      <family val="1"/>
    </font>
    <font>
      <sz val="12"/>
      <color rgb="FFFF0000"/>
      <name val="Times New Roman"/>
      <family val="1"/>
    </font>
    <font>
      <sz val="12"/>
      <name val="Times New Roman"/>
      <family val="1"/>
    </font>
    <font>
      <sz val="12"/>
      <color theme="2" tint="-0.89999084444715716"/>
      <name val="Times New Roman"/>
      <family val="1"/>
    </font>
    <font>
      <b/>
      <sz val="12"/>
      <color theme="2" tint="-0.89999084444715716"/>
      <name val="Arial"/>
      <family val="2"/>
    </font>
    <font>
      <b/>
      <sz val="12"/>
      <color rgb="FFFF0000"/>
      <name val="Arial"/>
      <family val="2"/>
    </font>
    <font>
      <u/>
      <sz val="12"/>
      <color rgb="FF002060"/>
      <name val="Arial"/>
      <family val="2"/>
    </font>
    <font>
      <sz val="12"/>
      <color rgb="FF002060"/>
      <name val="Times New Roman"/>
      <family val="1"/>
    </font>
    <font>
      <b/>
      <sz val="12"/>
      <color rgb="FF002060"/>
      <name val="Times New Roman"/>
      <family val="1"/>
    </font>
    <font>
      <sz val="12"/>
      <color theme="4" tint="-0.249977111117893"/>
      <name val="Times New Roman"/>
      <family val="1"/>
    </font>
    <font>
      <sz val="8"/>
      <name val="Times New Roman"/>
      <family val="1"/>
    </font>
    <font>
      <sz val="10"/>
      <color rgb="FF0070C0"/>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00B0F0"/>
        <bgColor auto="1"/>
      </patternFill>
    </fill>
  </fills>
  <borders count="4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dashed">
        <color auto="1"/>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dashed">
        <color auto="1"/>
      </top>
      <bottom/>
      <diagonal/>
    </border>
  </borders>
  <cellStyleXfs count="7">
    <xf numFmtId="0" fontId="0" fillId="0" borderId="0"/>
    <xf numFmtId="44" fontId="1" fillId="0" borderId="0" applyFont="0" applyFill="0" applyBorder="0" applyAlignment="0" applyProtection="0"/>
    <xf numFmtId="0" fontId="2" fillId="0" borderId="0">
      <alignment horizontal="centerContinuous"/>
    </xf>
    <xf numFmtId="0" fontId="7" fillId="0" borderId="0" applyNumberFormat="0" applyFill="0" applyBorder="0" applyAlignment="0" applyProtection="0">
      <alignment vertical="top"/>
      <protection locked="0"/>
    </xf>
    <xf numFmtId="0" fontId="8" fillId="0" borderId="0"/>
    <xf numFmtId="0" fontId="30" fillId="7" borderId="0" applyNumberFormat="0" applyBorder="0" applyAlignment="0" applyProtection="0"/>
    <xf numFmtId="43" fontId="1" fillId="0" borderId="0" applyFont="0" applyFill="0" applyBorder="0" applyAlignment="0" applyProtection="0"/>
  </cellStyleXfs>
  <cellXfs count="355">
    <xf numFmtId="0" fontId="0" fillId="0" borderId="0" xfId="0"/>
    <xf numFmtId="0" fontId="4" fillId="0" borderId="0" xfId="0" applyFont="1" applyAlignment="1"/>
    <xf numFmtId="0" fontId="4" fillId="0" borderId="0" xfId="0" applyFont="1"/>
    <xf numFmtId="0" fontId="5" fillId="0" borderId="0" xfId="0" applyFont="1"/>
    <xf numFmtId="0" fontId="4" fillId="0" borderId="0" xfId="0" applyFont="1" applyAlignment="1">
      <alignment vertical="top"/>
    </xf>
    <xf numFmtId="0" fontId="5" fillId="0" borderId="0" xfId="0" applyFont="1" applyAlignment="1">
      <alignment vertical="top"/>
    </xf>
    <xf numFmtId="0" fontId="4" fillId="0" borderId="0" xfId="0" applyFont="1" applyFill="1"/>
    <xf numFmtId="0" fontId="13" fillId="2" borderId="0" xfId="4" applyFont="1" applyFill="1" applyBorder="1"/>
    <xf numFmtId="0" fontId="14" fillId="2" borderId="0" xfId="0" applyFont="1" applyFill="1" applyBorder="1"/>
    <xf numFmtId="0" fontId="14" fillId="2" borderId="0" xfId="0" applyFont="1" applyFill="1" applyBorder="1" applyAlignment="1">
      <alignment horizontal="center"/>
    </xf>
    <xf numFmtId="3" fontId="15" fillId="2" borderId="20" xfId="0" applyNumberFormat="1" applyFont="1" applyFill="1" applyBorder="1" applyAlignment="1">
      <alignment horizontal="right"/>
    </xf>
    <xf numFmtId="3" fontId="15" fillId="2" borderId="12" xfId="0" applyNumberFormat="1" applyFont="1" applyFill="1" applyBorder="1" applyAlignment="1">
      <alignment horizontal="right"/>
    </xf>
    <xf numFmtId="3" fontId="15" fillId="2" borderId="17" xfId="0" applyNumberFormat="1" applyFont="1" applyFill="1" applyBorder="1" applyAlignment="1">
      <alignment horizontal="right"/>
    </xf>
    <xf numFmtId="0" fontId="16" fillId="2" borderId="0" xfId="4" applyFont="1" applyFill="1" applyBorder="1"/>
    <xf numFmtId="0" fontId="17" fillId="2" borderId="0" xfId="0" applyFont="1" applyFill="1" applyBorder="1"/>
    <xf numFmtId="0" fontId="17" fillId="2" borderId="0" xfId="0" applyFont="1" applyFill="1" applyBorder="1" applyAlignment="1">
      <alignment horizontal="center"/>
    </xf>
    <xf numFmtId="3" fontId="18" fillId="2" borderId="20" xfId="0" applyNumberFormat="1" applyFont="1" applyFill="1" applyBorder="1" applyAlignment="1">
      <alignment horizontal="right"/>
    </xf>
    <xf numFmtId="3" fontId="18" fillId="2" borderId="12" xfId="0" applyNumberFormat="1" applyFont="1" applyFill="1" applyBorder="1" applyAlignment="1">
      <alignment horizontal="right"/>
    </xf>
    <xf numFmtId="3" fontId="18" fillId="2" borderId="17" xfId="0" applyNumberFormat="1" applyFont="1" applyFill="1" applyBorder="1" applyAlignment="1">
      <alignment horizontal="right"/>
    </xf>
    <xf numFmtId="0" fontId="17" fillId="0" borderId="0" xfId="0" applyFont="1"/>
    <xf numFmtId="0" fontId="5" fillId="3" borderId="5" xfId="0" applyFont="1" applyFill="1" applyBorder="1" applyAlignment="1">
      <alignment horizontal="center" wrapText="1"/>
    </xf>
    <xf numFmtId="17" fontId="4" fillId="3" borderId="7" xfId="1" applyNumberFormat="1" applyFont="1" applyFill="1" applyBorder="1" applyAlignment="1">
      <alignment horizontal="center" vertical="top"/>
    </xf>
    <xf numFmtId="0" fontId="3" fillId="0" borderId="0" xfId="0" applyFont="1"/>
    <xf numFmtId="0" fontId="4" fillId="4" borderId="0" xfId="0" applyFont="1" applyFill="1" applyAlignment="1"/>
    <xf numFmtId="0" fontId="4" fillId="4" borderId="0" xfId="0" applyFont="1" applyFill="1"/>
    <xf numFmtId="0" fontId="19" fillId="4" borderId="0" xfId="0" applyFont="1" applyFill="1"/>
    <xf numFmtId="0" fontId="9" fillId="4" borderId="0" xfId="0" applyFont="1" applyFill="1"/>
    <xf numFmtId="0" fontId="4" fillId="4" borderId="0" xfId="0" applyFont="1" applyFill="1" applyBorder="1" applyAlignment="1">
      <alignment horizontal="center"/>
    </xf>
    <xf numFmtId="0" fontId="4" fillId="4" borderId="0" xfId="0" applyFont="1" applyFill="1" applyBorder="1" applyAlignment="1">
      <alignment wrapText="1"/>
    </xf>
    <xf numFmtId="164" fontId="4" fillId="4" borderId="0" xfId="0" applyNumberFormat="1" applyFont="1" applyFill="1" applyBorder="1" applyAlignment="1"/>
    <xf numFmtId="164" fontId="4" fillId="4" borderId="0" xfId="0" applyNumberFormat="1" applyFont="1" applyFill="1" applyBorder="1" applyAlignment="1">
      <alignment horizontal="center" wrapText="1"/>
    </xf>
    <xf numFmtId="0" fontId="0" fillId="4" borderId="0" xfId="0" applyFill="1" applyBorder="1"/>
    <xf numFmtId="0" fontId="4" fillId="4" borderId="0" xfId="0" applyFont="1" applyFill="1" applyBorder="1"/>
    <xf numFmtId="0" fontId="4" fillId="4" borderId="0" xfId="0" applyFont="1" applyFill="1" applyBorder="1" applyAlignment="1">
      <alignment horizontal="center" wrapText="1"/>
    </xf>
    <xf numFmtId="0" fontId="0" fillId="4" borderId="0" xfId="0" applyFill="1" applyBorder="1" applyAlignment="1">
      <alignment wrapText="1"/>
    </xf>
    <xf numFmtId="0" fontId="5" fillId="4" borderId="0" xfId="0" applyFont="1" applyFill="1" applyBorder="1" applyAlignment="1">
      <alignment horizontal="left"/>
    </xf>
    <xf numFmtId="0" fontId="0" fillId="4" borderId="0" xfId="0" applyFill="1" applyBorder="1" applyAlignment="1">
      <alignment horizontal="left"/>
    </xf>
    <xf numFmtId="3" fontId="4" fillId="4" borderId="0" xfId="0" applyNumberFormat="1" applyFont="1" applyFill="1" applyBorder="1"/>
    <xf numFmtId="0" fontId="4" fillId="4" borderId="0" xfId="0" applyFont="1" applyFill="1" applyAlignment="1">
      <alignment vertical="top"/>
    </xf>
    <xf numFmtId="0" fontId="5" fillId="4" borderId="0" xfId="0" applyFont="1" applyFill="1" applyAlignment="1">
      <alignment vertical="top"/>
    </xf>
    <xf numFmtId="0" fontId="0" fillId="4" borderId="0" xfId="0" applyFill="1"/>
    <xf numFmtId="164" fontId="4" fillId="4" borderId="0" xfId="0" applyNumberFormat="1" applyFont="1" applyFill="1" applyBorder="1"/>
    <xf numFmtId="0" fontId="5" fillId="4" borderId="0" xfId="0" applyFont="1" applyFill="1"/>
    <xf numFmtId="0" fontId="11" fillId="4" borderId="0" xfId="0" applyFont="1" applyFill="1"/>
    <xf numFmtId="0" fontId="3" fillId="4" borderId="0" xfId="0" applyFont="1" applyFill="1"/>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3" fontId="5" fillId="3" borderId="23" xfId="0" applyNumberFormat="1" applyFont="1" applyFill="1" applyBorder="1" applyAlignment="1">
      <alignment vertical="top"/>
    </xf>
    <xf numFmtId="3" fontId="5" fillId="3" borderId="28" xfId="0" applyNumberFormat="1" applyFont="1" applyFill="1" applyBorder="1" applyAlignment="1">
      <alignment vertical="top"/>
    </xf>
    <xf numFmtId="0" fontId="5" fillId="3" borderId="30" xfId="0" applyFont="1" applyFill="1" applyBorder="1" applyAlignment="1">
      <alignment horizontal="center" vertical="center"/>
    </xf>
    <xf numFmtId="3" fontId="5" fillId="3" borderId="22" xfId="0" applyNumberFormat="1" applyFont="1" applyFill="1" applyBorder="1" applyAlignment="1">
      <alignment vertical="top"/>
    </xf>
    <xf numFmtId="3" fontId="4" fillId="5" borderId="26" xfId="0" applyNumberFormat="1" applyFont="1" applyFill="1" applyBorder="1" applyAlignment="1">
      <alignment vertical="top"/>
    </xf>
    <xf numFmtId="3" fontId="4" fillId="5" borderId="27" xfId="0" applyNumberFormat="1" applyFont="1" applyFill="1" applyBorder="1" applyAlignment="1">
      <alignment vertical="top"/>
    </xf>
    <xf numFmtId="3" fontId="4" fillId="5" borderId="26" xfId="0" applyNumberFormat="1" applyFont="1" applyFill="1" applyBorder="1" applyAlignment="1">
      <alignment vertical="top" wrapText="1"/>
    </xf>
    <xf numFmtId="3" fontId="4" fillId="5" borderId="27" xfId="0" applyNumberFormat="1" applyFont="1" applyFill="1" applyBorder="1" applyAlignment="1">
      <alignment vertical="top" wrapText="1"/>
    </xf>
    <xf numFmtId="0" fontId="5" fillId="3" borderId="5" xfId="0" applyFont="1" applyFill="1" applyBorder="1" applyAlignment="1">
      <alignment horizontal="center" wrapText="1"/>
    </xf>
    <xf numFmtId="0" fontId="20" fillId="4" borderId="0" xfId="0" applyFont="1" applyFill="1" applyBorder="1" applyAlignment="1">
      <alignment horizontal="left" vertical="center" wrapText="1"/>
    </xf>
    <xf numFmtId="0" fontId="4" fillId="5" borderId="7" xfId="0" applyFont="1" applyFill="1" applyBorder="1" applyAlignment="1">
      <alignment horizontal="left" wrapText="1"/>
    </xf>
    <xf numFmtId="3" fontId="18" fillId="2" borderId="0" xfId="0" applyNumberFormat="1" applyFont="1" applyFill="1" applyBorder="1" applyAlignment="1">
      <alignment horizontal="right"/>
    </xf>
    <xf numFmtId="0" fontId="5" fillId="3" borderId="6" xfId="0" applyFont="1" applyFill="1" applyBorder="1" applyAlignment="1">
      <alignment horizontal="center" wrapText="1"/>
    </xf>
    <xf numFmtId="44" fontId="4" fillId="3" borderId="8" xfId="1" applyFont="1" applyFill="1" applyBorder="1" applyAlignment="1">
      <alignment horizontal="center" vertical="top"/>
    </xf>
    <xf numFmtId="0" fontId="4" fillId="5" borderId="8" xfId="0" applyFont="1" applyFill="1" applyBorder="1" applyAlignment="1">
      <alignment horizontal="left" wrapText="1"/>
    </xf>
    <xf numFmtId="0" fontId="4" fillId="5" borderId="26" xfId="0" applyFont="1" applyFill="1" applyBorder="1" applyAlignment="1">
      <alignment horizontal="center" vertical="center"/>
    </xf>
    <xf numFmtId="3" fontId="4" fillId="3" borderId="30" xfId="0" applyNumberFormat="1" applyFont="1" applyFill="1" applyBorder="1" applyAlignment="1">
      <alignment vertical="top"/>
    </xf>
    <xf numFmtId="0" fontId="5" fillId="3" borderId="32"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3" fontId="25" fillId="3" borderId="22" xfId="0" applyNumberFormat="1" applyFont="1" applyFill="1" applyBorder="1" applyAlignment="1">
      <alignment vertical="top"/>
    </xf>
    <xf numFmtId="3" fontId="5" fillId="3" borderId="33" xfId="0" applyNumberFormat="1" applyFont="1" applyFill="1" applyBorder="1" applyAlignment="1">
      <alignment vertical="top"/>
    </xf>
    <xf numFmtId="3" fontId="4" fillId="3" borderId="31" xfId="0" applyNumberFormat="1" applyFont="1" applyFill="1" applyBorder="1" applyAlignment="1">
      <alignment vertical="top"/>
    </xf>
    <xf numFmtId="3" fontId="4" fillId="3" borderId="27" xfId="0" applyNumberFormat="1" applyFont="1" applyFill="1" applyBorder="1" applyAlignment="1">
      <alignment vertical="top"/>
    </xf>
    <xf numFmtId="0" fontId="4" fillId="5" borderId="26" xfId="0" applyFont="1" applyFill="1" applyBorder="1" applyAlignment="1">
      <alignment horizontal="right" vertical="center"/>
    </xf>
    <xf numFmtId="0" fontId="4" fillId="5" borderId="27" xfId="0" applyFont="1" applyFill="1" applyBorder="1" applyAlignment="1">
      <alignment horizontal="right" vertical="center"/>
    </xf>
    <xf numFmtId="3" fontId="4" fillId="5" borderId="27" xfId="0" applyNumberFormat="1" applyFont="1" applyFill="1" applyBorder="1" applyAlignment="1">
      <alignment horizontal="right" vertical="top"/>
    </xf>
    <xf numFmtId="3" fontId="4" fillId="5" borderId="26" xfId="0" applyNumberFormat="1" applyFont="1" applyFill="1" applyBorder="1" applyAlignment="1">
      <alignment horizontal="right" vertical="top"/>
    </xf>
    <xf numFmtId="3" fontId="4" fillId="5" borderId="27" xfId="0" applyNumberFormat="1" applyFont="1" applyFill="1" applyBorder="1" applyAlignment="1">
      <alignment horizontal="right" vertical="top" wrapText="1"/>
    </xf>
    <xf numFmtId="3" fontId="4" fillId="5" borderId="26" xfId="0" applyNumberFormat="1" applyFont="1" applyFill="1" applyBorder="1" applyAlignment="1">
      <alignment horizontal="right" vertical="top" wrapText="1"/>
    </xf>
    <xf numFmtId="3" fontId="4" fillId="5" borderId="32" xfId="0" applyNumberFormat="1" applyFont="1" applyFill="1" applyBorder="1" applyAlignment="1">
      <alignment horizontal="right" vertical="top"/>
    </xf>
    <xf numFmtId="3" fontId="26" fillId="3" borderId="30" xfId="0" applyNumberFormat="1" applyFont="1" applyFill="1" applyBorder="1" applyAlignment="1">
      <alignment horizontal="right" vertical="top"/>
    </xf>
    <xf numFmtId="0" fontId="26" fillId="3" borderId="30" xfId="0" applyFont="1" applyFill="1" applyBorder="1" applyAlignment="1">
      <alignment horizontal="right" vertical="center"/>
    </xf>
    <xf numFmtId="3" fontId="26" fillId="3" borderId="30" xfId="0" applyNumberFormat="1" applyFont="1" applyFill="1" applyBorder="1" applyAlignment="1">
      <alignment vertical="top"/>
    </xf>
    <xf numFmtId="3" fontId="26" fillId="3" borderId="30" xfId="0" applyNumberFormat="1" applyFont="1" applyFill="1" applyBorder="1" applyAlignment="1">
      <alignment vertical="top" wrapText="1"/>
    </xf>
    <xf numFmtId="0" fontId="5" fillId="4" borderId="0" xfId="0" applyFont="1" applyFill="1" applyBorder="1" applyAlignment="1">
      <alignment wrapText="1"/>
    </xf>
    <xf numFmtId="0" fontId="4" fillId="5" borderId="26" xfId="0" applyFont="1" applyFill="1" applyBorder="1" applyAlignment="1">
      <alignment vertical="center"/>
    </xf>
    <xf numFmtId="0" fontId="5" fillId="6" borderId="0" xfId="0" applyFont="1" applyFill="1" applyBorder="1" applyAlignment="1">
      <alignment horizontal="right"/>
    </xf>
    <xf numFmtId="0" fontId="4" fillId="6" borderId="0" xfId="0" applyFont="1" applyFill="1" applyBorder="1"/>
    <xf numFmtId="0" fontId="4" fillId="6" borderId="4" xfId="0" applyFont="1" applyFill="1" applyBorder="1"/>
    <xf numFmtId="0" fontId="0" fillId="6" borderId="4" xfId="0" applyFill="1" applyBorder="1"/>
    <xf numFmtId="0" fontId="5" fillId="6" borderId="4" xfId="0" applyFont="1" applyFill="1" applyBorder="1" applyAlignment="1">
      <alignment horizontal="right"/>
    </xf>
    <xf numFmtId="0" fontId="4" fillId="6" borderId="10" xfId="0" applyFont="1" applyFill="1" applyBorder="1"/>
    <xf numFmtId="0" fontId="19" fillId="6" borderId="11" xfId="0" applyFont="1" applyFill="1" applyBorder="1"/>
    <xf numFmtId="0" fontId="0" fillId="6" borderId="0" xfId="0" applyFill="1" applyBorder="1"/>
    <xf numFmtId="0" fontId="4" fillId="6" borderId="12" xfId="0" applyFont="1" applyFill="1" applyBorder="1"/>
    <xf numFmtId="0" fontId="3" fillId="6" borderId="11" xfId="0" applyFont="1" applyFill="1" applyBorder="1"/>
    <xf numFmtId="0" fontId="5" fillId="6" borderId="0" xfId="0" applyFont="1" applyFill="1" applyBorder="1"/>
    <xf numFmtId="0" fontId="32" fillId="6" borderId="9" xfId="0" applyFont="1" applyFill="1" applyBorder="1"/>
    <xf numFmtId="0" fontId="17" fillId="4" borderId="0" xfId="0" applyFont="1" applyFill="1"/>
    <xf numFmtId="0" fontId="33" fillId="4" borderId="0" xfId="2" applyFont="1" applyFill="1" applyBorder="1" applyAlignment="1">
      <alignment horizontal="center" vertical="center" wrapText="1"/>
    </xf>
    <xf numFmtId="0" fontId="3" fillId="6" borderId="11" xfId="2" applyFont="1" applyFill="1" applyBorder="1" applyAlignment="1">
      <alignment horizontal="center" vertical="center" wrapText="1"/>
    </xf>
    <xf numFmtId="0" fontId="3" fillId="6" borderId="0" xfId="2" applyFont="1" applyFill="1" applyBorder="1" applyAlignment="1">
      <alignment horizontal="center" vertical="center" wrapText="1"/>
    </xf>
    <xf numFmtId="0" fontId="3" fillId="6" borderId="12" xfId="2" applyFont="1" applyFill="1" applyBorder="1" applyAlignment="1">
      <alignment horizontal="center" vertical="center" wrapText="1"/>
    </xf>
    <xf numFmtId="0" fontId="3" fillId="6" borderId="11" xfId="2" applyFont="1" applyFill="1" applyBorder="1" applyAlignment="1">
      <alignment horizontal="center" wrapText="1"/>
    </xf>
    <xf numFmtId="0" fontId="3" fillId="6" borderId="0" xfId="2" applyFont="1" applyFill="1" applyBorder="1" applyAlignment="1">
      <alignment horizontal="center" wrapText="1"/>
    </xf>
    <xf numFmtId="0" fontId="3" fillId="6" borderId="12" xfId="2" applyFont="1" applyFill="1" applyBorder="1" applyAlignment="1">
      <alignment horizontal="center" wrapText="1"/>
    </xf>
    <xf numFmtId="0" fontId="3" fillId="6" borderId="0" xfId="2" applyFont="1" applyFill="1" applyBorder="1" applyAlignment="1">
      <alignment horizontal="centerContinuous"/>
    </xf>
    <xf numFmtId="0" fontId="3" fillId="6" borderId="12" xfId="2" applyFont="1" applyFill="1" applyBorder="1" applyAlignment="1">
      <alignment horizontal="centerContinuous"/>
    </xf>
    <xf numFmtId="0" fontId="3" fillId="6" borderId="11" xfId="2" applyFont="1" applyFill="1" applyBorder="1" applyAlignment="1">
      <alignment horizontal="centerContinuous" wrapText="1"/>
    </xf>
    <xf numFmtId="0" fontId="3" fillId="6" borderId="1" xfId="2" applyFont="1" applyFill="1" applyBorder="1" applyAlignment="1">
      <alignment horizontal="left" wrapText="1"/>
    </xf>
    <xf numFmtId="0" fontId="31" fillId="6" borderId="11" xfId="4" applyFont="1" applyFill="1" applyBorder="1"/>
    <xf numFmtId="0" fontId="24" fillId="6" borderId="13" xfId="4" applyFont="1" applyFill="1" applyBorder="1"/>
    <xf numFmtId="0" fontId="11" fillId="4" borderId="0" xfId="0" applyFont="1" applyFill="1" applyBorder="1"/>
    <xf numFmtId="0" fontId="27" fillId="4" borderId="0" xfId="0" applyFont="1" applyFill="1" applyBorder="1"/>
    <xf numFmtId="0" fontId="3" fillId="4" borderId="0" xfId="0" applyFont="1" applyFill="1" applyBorder="1"/>
    <xf numFmtId="0" fontId="34" fillId="4" borderId="0" xfId="0" applyFont="1" applyFill="1" applyBorder="1"/>
    <xf numFmtId="0" fontId="35" fillId="4" borderId="0" xfId="0" applyFont="1" applyFill="1" applyAlignment="1">
      <alignment horizontal="right"/>
    </xf>
    <xf numFmtId="0" fontId="5" fillId="3" borderId="19"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25" fillId="3" borderId="4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40" xfId="0" applyFont="1" applyFill="1" applyBorder="1" applyAlignment="1">
      <alignment horizontal="center" vertical="center"/>
    </xf>
    <xf numFmtId="0" fontId="25" fillId="3" borderId="16" xfId="0" applyFont="1" applyFill="1" applyBorder="1" applyAlignment="1">
      <alignment horizontal="center" vertical="center"/>
    </xf>
    <xf numFmtId="0" fontId="5" fillId="10" borderId="19" xfId="0" applyFont="1" applyFill="1" applyBorder="1" applyAlignment="1">
      <alignment horizontal="center" vertical="center"/>
    </xf>
    <xf numFmtId="0" fontId="5" fillId="10" borderId="37" xfId="0" applyFont="1" applyFill="1" applyBorder="1" applyAlignment="1">
      <alignment horizontal="center" vertical="center"/>
    </xf>
    <xf numFmtId="0" fontId="25" fillId="10" borderId="16"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25" fillId="10" borderId="40" xfId="0" applyFont="1" applyFill="1" applyBorder="1" applyAlignment="1">
      <alignment horizontal="center" vertical="center"/>
    </xf>
    <xf numFmtId="0" fontId="5" fillId="10" borderId="40" xfId="0" applyFont="1" applyFill="1" applyBorder="1" applyAlignment="1">
      <alignment horizontal="center" vertical="center"/>
    </xf>
    <xf numFmtId="3" fontId="30" fillId="10" borderId="23" xfId="5" applyNumberFormat="1" applyFill="1" applyBorder="1" applyAlignment="1">
      <alignment vertical="top"/>
    </xf>
    <xf numFmtId="3" fontId="30" fillId="10" borderId="28" xfId="5" applyNumberFormat="1" applyFill="1" applyBorder="1" applyAlignment="1">
      <alignment vertical="top"/>
    </xf>
    <xf numFmtId="3" fontId="30" fillId="10" borderId="33" xfId="5" applyNumberFormat="1" applyFill="1" applyBorder="1" applyAlignment="1">
      <alignment vertical="top"/>
    </xf>
    <xf numFmtId="3" fontId="30" fillId="10" borderId="22" xfId="5" applyNumberFormat="1" applyFill="1" applyBorder="1" applyAlignment="1">
      <alignment vertical="top"/>
    </xf>
    <xf numFmtId="3" fontId="30" fillId="10" borderId="24" xfId="5" applyNumberFormat="1" applyFill="1" applyBorder="1" applyAlignment="1">
      <alignment vertical="top"/>
    </xf>
    <xf numFmtId="3" fontId="30" fillId="10" borderId="30" xfId="5" applyNumberFormat="1" applyFill="1" applyBorder="1" applyAlignment="1">
      <alignment horizontal="right" vertical="top"/>
    </xf>
    <xf numFmtId="3" fontId="30" fillId="10" borderId="31" xfId="5" applyNumberFormat="1" applyFill="1" applyBorder="1" applyAlignment="1">
      <alignment vertical="top"/>
    </xf>
    <xf numFmtId="9" fontId="4" fillId="3" borderId="8" xfId="1" applyNumberFormat="1" applyFont="1" applyFill="1" applyBorder="1" applyAlignment="1">
      <alignment horizontal="center" vertical="top"/>
    </xf>
    <xf numFmtId="164" fontId="4" fillId="3" borderId="27" xfId="0" applyNumberFormat="1" applyFont="1" applyFill="1" applyBorder="1" applyAlignment="1">
      <alignment horizontal="center" vertical="center"/>
    </xf>
    <xf numFmtId="164" fontId="4" fillId="3" borderId="26" xfId="0" applyNumberFormat="1" applyFont="1" applyFill="1" applyBorder="1" applyAlignment="1">
      <alignment horizontal="center" vertical="center"/>
    </xf>
    <xf numFmtId="164" fontId="4" fillId="3" borderId="23" xfId="0" applyNumberFormat="1" applyFont="1" applyFill="1" applyBorder="1" applyAlignment="1">
      <alignment horizontal="center" vertical="center"/>
    </xf>
    <xf numFmtId="164" fontId="4" fillId="3" borderId="28" xfId="0" applyNumberFormat="1" applyFont="1" applyFill="1" applyBorder="1" applyAlignment="1">
      <alignment horizontal="center" vertical="center"/>
    </xf>
    <xf numFmtId="165" fontId="5" fillId="3" borderId="22" xfId="1" applyNumberFormat="1" applyFont="1" applyFill="1" applyBorder="1" applyAlignment="1">
      <alignment vertical="center"/>
    </xf>
    <xf numFmtId="165" fontId="5" fillId="3" borderId="22" xfId="1" applyNumberFormat="1" applyFont="1" applyFill="1" applyBorder="1" applyAlignment="1">
      <alignment vertical="top"/>
    </xf>
    <xf numFmtId="0" fontId="20" fillId="4" borderId="0" xfId="0" applyFont="1" applyFill="1"/>
    <xf numFmtId="0" fontId="36" fillId="4" borderId="0" xfId="0" applyFont="1" applyFill="1"/>
    <xf numFmtId="0" fontId="38" fillId="4" borderId="0" xfId="0" applyFont="1" applyFill="1"/>
    <xf numFmtId="0" fontId="20" fillId="4" borderId="0" xfId="0" applyFont="1" applyFill="1" applyBorder="1" applyAlignment="1">
      <alignment vertical="center" wrapText="1"/>
    </xf>
    <xf numFmtId="0" fontId="36" fillId="4" borderId="0" xfId="0" applyFont="1" applyFill="1" applyAlignment="1">
      <alignment horizontal="right"/>
    </xf>
    <xf numFmtId="0" fontId="21" fillId="4" borderId="41" xfId="0" applyFont="1" applyFill="1" applyBorder="1"/>
    <xf numFmtId="0" fontId="23" fillId="4" borderId="41" xfId="0" applyFont="1" applyFill="1" applyBorder="1"/>
    <xf numFmtId="164" fontId="4" fillId="3" borderId="32" xfId="0" applyNumberFormat="1" applyFont="1" applyFill="1" applyBorder="1" applyAlignment="1">
      <alignment horizontal="center" vertical="center"/>
    </xf>
    <xf numFmtId="164" fontId="4" fillId="3" borderId="33" xfId="0" applyNumberFormat="1" applyFont="1" applyFill="1" applyBorder="1" applyAlignment="1">
      <alignment horizontal="center" vertical="center"/>
    </xf>
    <xf numFmtId="164" fontId="26" fillId="3" borderId="30" xfId="0" applyNumberFormat="1" applyFont="1" applyFill="1" applyBorder="1" applyAlignment="1">
      <alignment horizontal="center" vertical="center"/>
    </xf>
    <xf numFmtId="164" fontId="26" fillId="3" borderId="22" xfId="0" applyNumberFormat="1" applyFont="1" applyFill="1" applyBorder="1" applyAlignment="1">
      <alignment horizontal="center" vertical="center"/>
    </xf>
    <xf numFmtId="17" fontId="42" fillId="3" borderId="8" xfId="1" applyNumberFormat="1" applyFont="1" applyFill="1" applyBorder="1" applyAlignment="1">
      <alignment horizontal="right" vertical="top"/>
    </xf>
    <xf numFmtId="0" fontId="41" fillId="5" borderId="8" xfId="0" applyFont="1" applyFill="1" applyBorder="1" applyAlignment="1">
      <alignment horizontal="left"/>
    </xf>
    <xf numFmtId="0" fontId="41" fillId="5" borderId="7" xfId="0" applyFont="1" applyFill="1" applyBorder="1" applyAlignment="1">
      <alignment horizontal="left"/>
    </xf>
    <xf numFmtId="0" fontId="45" fillId="4" borderId="0" xfId="0" applyFont="1" applyFill="1"/>
    <xf numFmtId="0" fontId="4" fillId="9" borderId="6" xfId="0" applyFont="1" applyFill="1" applyBorder="1" applyAlignment="1"/>
    <xf numFmtId="0" fontId="4" fillId="9" borderId="7" xfId="0" applyFont="1" applyFill="1" applyBorder="1" applyAlignment="1"/>
    <xf numFmtId="0" fontId="4" fillId="9" borderId="7" xfId="0" applyFont="1" applyFill="1" applyBorder="1" applyAlignment="1">
      <alignment horizontal="left" wrapText="1"/>
    </xf>
    <xf numFmtId="0" fontId="4" fillId="9" borderId="8" xfId="0" applyFont="1" applyFill="1" applyBorder="1" applyAlignment="1">
      <alignment horizontal="left" wrapText="1"/>
    </xf>
    <xf numFmtId="0" fontId="4" fillId="9" borderId="26" xfId="0" applyFont="1" applyFill="1" applyBorder="1" applyAlignment="1">
      <alignment horizontal="right" vertical="center"/>
    </xf>
    <xf numFmtId="0" fontId="4" fillId="9" borderId="27" xfId="0" applyFont="1" applyFill="1" applyBorder="1" applyAlignment="1">
      <alignment horizontal="right" vertical="center"/>
    </xf>
    <xf numFmtId="0" fontId="47" fillId="0" borderId="0" xfId="0" applyFont="1"/>
    <xf numFmtId="0" fontId="48" fillId="4" borderId="0" xfId="0" applyFont="1" applyFill="1"/>
    <xf numFmtId="0" fontId="47" fillId="4" borderId="0" xfId="0" applyFont="1" applyFill="1"/>
    <xf numFmtId="0" fontId="47" fillId="0" borderId="0" xfId="0" applyFont="1" applyAlignment="1"/>
    <xf numFmtId="0" fontId="49" fillId="4" borderId="0" xfId="0" applyFont="1" applyFill="1"/>
    <xf numFmtId="0" fontId="43" fillId="4" borderId="0" xfId="0" applyFont="1" applyFill="1"/>
    <xf numFmtId="0" fontId="5" fillId="3" borderId="44" xfId="0" applyFont="1" applyFill="1" applyBorder="1" applyAlignment="1">
      <alignment horizontal="center" vertical="center"/>
    </xf>
    <xf numFmtId="0" fontId="4" fillId="4" borderId="0" xfId="0" applyFont="1" applyFill="1" applyAlignment="1">
      <alignment wrapText="1"/>
    </xf>
    <xf numFmtId="0" fontId="27" fillId="5" borderId="15" xfId="0" applyFont="1" applyFill="1" applyBorder="1" applyAlignment="1">
      <alignment wrapText="1"/>
    </xf>
    <xf numFmtId="0" fontId="52" fillId="4" borderId="0" xfId="0" applyFont="1" applyFill="1"/>
    <xf numFmtId="0" fontId="4" fillId="9" borderId="26" xfId="0" applyFont="1" applyFill="1" applyBorder="1" applyAlignment="1">
      <alignment horizontal="center" vertical="center"/>
    </xf>
    <xf numFmtId="167" fontId="4" fillId="3" borderId="30" xfId="6" applyNumberFormat="1" applyFont="1" applyFill="1" applyBorder="1" applyAlignment="1">
      <alignment horizontal="right" vertical="center"/>
    </xf>
    <xf numFmtId="0" fontId="54" fillId="6" borderId="6" xfId="2" applyFont="1" applyFill="1" applyBorder="1" applyAlignment="1">
      <alignment horizontal="left"/>
    </xf>
    <xf numFmtId="0" fontId="54" fillId="6" borderId="8" xfId="2" applyFont="1" applyFill="1" applyBorder="1" applyAlignment="1">
      <alignment horizontal="centerContinuous"/>
    </xf>
    <xf numFmtId="0" fontId="3" fillId="6" borderId="8" xfId="2" applyFont="1" applyFill="1" applyBorder="1" applyAlignment="1">
      <alignment horizontal="centerContinuous"/>
    </xf>
    <xf numFmtId="14" fontId="3" fillId="6" borderId="7" xfId="2" applyNumberFormat="1" applyFont="1" applyFill="1" applyBorder="1" applyAlignment="1">
      <alignment horizontal="left"/>
    </xf>
    <xf numFmtId="0" fontId="55" fillId="6" borderId="0" xfId="2" applyFont="1" applyFill="1" applyBorder="1" applyAlignment="1">
      <alignment horizontal="left"/>
    </xf>
    <xf numFmtId="0" fontId="56" fillId="6" borderId="12" xfId="0" applyFont="1" applyFill="1" applyBorder="1" applyAlignment="1"/>
    <xf numFmtId="0" fontId="54" fillId="6" borderId="42" xfId="2" applyFont="1" applyFill="1" applyBorder="1" applyAlignment="1">
      <alignment horizontal="left"/>
    </xf>
    <xf numFmtId="0" fontId="54" fillId="6" borderId="0" xfId="2" applyFont="1" applyFill="1" applyBorder="1" applyAlignment="1">
      <alignment horizontal="centerContinuous"/>
    </xf>
    <xf numFmtId="0" fontId="57" fillId="6" borderId="0" xfId="2" applyFont="1" applyFill="1" applyBorder="1" applyAlignment="1">
      <alignment horizontal="left"/>
    </xf>
    <xf numFmtId="14" fontId="3" fillId="6" borderId="43" xfId="2" applyNumberFormat="1" applyFont="1" applyFill="1" applyBorder="1" applyAlignment="1">
      <alignment horizontal="left"/>
    </xf>
    <xf numFmtId="0" fontId="54" fillId="6" borderId="6" xfId="0" applyFont="1" applyFill="1" applyBorder="1" applyAlignment="1"/>
    <xf numFmtId="0" fontId="54" fillId="6" borderId="8" xfId="2" applyFont="1" applyFill="1" applyBorder="1" applyAlignment="1">
      <alignment horizontal="center"/>
    </xf>
    <xf numFmtId="0" fontId="58" fillId="8" borderId="35" xfId="3" applyFont="1" applyFill="1" applyBorder="1" applyAlignment="1" applyProtection="1"/>
    <xf numFmtId="0" fontId="58" fillId="8" borderId="36" xfId="3" applyFont="1" applyFill="1" applyBorder="1" applyAlignment="1" applyProtection="1"/>
    <xf numFmtId="0" fontId="58" fillId="8" borderId="15" xfId="3" applyFont="1" applyFill="1" applyBorder="1" applyAlignment="1" applyProtection="1"/>
    <xf numFmtId="0" fontId="56" fillId="6" borderId="0" xfId="0" applyFont="1" applyFill="1" applyBorder="1" applyAlignment="1"/>
    <xf numFmtId="0" fontId="60" fillId="6" borderId="11" xfId="3" applyFont="1" applyFill="1" applyBorder="1" applyAlignment="1" applyProtection="1"/>
    <xf numFmtId="0" fontId="61" fillId="6" borderId="0" xfId="0" applyFont="1" applyFill="1" applyBorder="1"/>
    <xf numFmtId="0" fontId="60" fillId="6" borderId="0" xfId="3" applyFont="1" applyFill="1" applyBorder="1" applyAlignment="1" applyProtection="1">
      <alignment horizontal="right"/>
    </xf>
    <xf numFmtId="4" fontId="62" fillId="6" borderId="0" xfId="0" applyNumberFormat="1" applyFont="1" applyFill="1" applyBorder="1" applyAlignment="1">
      <alignment horizontal="center"/>
    </xf>
    <xf numFmtId="4" fontId="62" fillId="6" borderId="19" xfId="0" applyNumberFormat="1" applyFont="1" applyFill="1" applyBorder="1" applyAlignment="1">
      <alignment horizontal="center"/>
    </xf>
    <xf numFmtId="4" fontId="62" fillId="6" borderId="10" xfId="0" applyNumberFormat="1" applyFont="1" applyFill="1" applyBorder="1" applyAlignment="1">
      <alignment horizontal="center"/>
    </xf>
    <xf numFmtId="4" fontId="62" fillId="6" borderId="16" xfId="0" applyNumberFormat="1" applyFont="1" applyFill="1" applyBorder="1" applyAlignment="1">
      <alignment horizontal="center"/>
    </xf>
    <xf numFmtId="4" fontId="62" fillId="6" borderId="16" xfId="0" applyNumberFormat="1" applyFont="1" applyFill="1" applyBorder="1" applyAlignment="1">
      <alignment horizontal="right"/>
    </xf>
    <xf numFmtId="0" fontId="61" fillId="6" borderId="11" xfId="0" applyFont="1" applyFill="1" applyBorder="1"/>
    <xf numFmtId="0" fontId="62" fillId="6" borderId="20" xfId="0" applyNumberFormat="1" applyFont="1" applyFill="1" applyBorder="1" applyAlignment="1">
      <alignment horizontal="center"/>
    </xf>
    <xf numFmtId="0" fontId="62" fillId="6" borderId="12" xfId="0" applyNumberFormat="1" applyFont="1" applyFill="1" applyBorder="1" applyAlignment="1">
      <alignment horizontal="center"/>
    </xf>
    <xf numFmtId="0" fontId="62" fillId="6" borderId="17" xfId="0" applyNumberFormat="1" applyFont="1" applyFill="1" applyBorder="1" applyAlignment="1">
      <alignment horizontal="center"/>
    </xf>
    <xf numFmtId="4" fontId="61" fillId="6" borderId="17" xfId="0" applyNumberFormat="1" applyFont="1" applyFill="1" applyBorder="1"/>
    <xf numFmtId="4" fontId="61" fillId="6" borderId="21" xfId="0" applyNumberFormat="1" applyFont="1" applyFill="1" applyBorder="1"/>
    <xf numFmtId="4" fontId="61" fillId="6" borderId="14" xfId="0" applyNumberFormat="1" applyFont="1" applyFill="1" applyBorder="1"/>
    <xf numFmtId="4" fontId="61" fillId="6" borderId="3" xfId="0" applyNumberFormat="1" applyFont="1" applyFill="1" applyBorder="1"/>
    <xf numFmtId="0" fontId="61" fillId="6" borderId="0" xfId="0" applyFont="1" applyFill="1" applyBorder="1" applyAlignment="1">
      <alignment horizontal="center"/>
    </xf>
    <xf numFmtId="0" fontId="56" fillId="6" borderId="26" xfId="0" applyFont="1" applyFill="1" applyBorder="1" applyAlignment="1">
      <alignment horizontal="right" vertical="center"/>
    </xf>
    <xf numFmtId="3" fontId="61" fillId="6" borderId="20" xfId="0" applyNumberFormat="1" applyFont="1" applyFill="1" applyBorder="1" applyAlignment="1" applyProtection="1">
      <alignment horizontal="right"/>
      <protection locked="0"/>
    </xf>
    <xf numFmtId="3" fontId="61" fillId="6" borderId="17" xfId="0" applyNumberFormat="1" applyFont="1" applyFill="1" applyBorder="1" applyAlignment="1">
      <alignment horizontal="right"/>
    </xf>
    <xf numFmtId="3" fontId="62" fillId="6" borderId="23" xfId="0" applyNumberFormat="1" applyFont="1" applyFill="1" applyBorder="1" applyAlignment="1">
      <alignment horizontal="right"/>
    </xf>
    <xf numFmtId="3" fontId="62" fillId="6" borderId="24" xfId="0" applyNumberFormat="1" applyFont="1" applyFill="1" applyBorder="1" applyAlignment="1">
      <alignment horizontal="right"/>
    </xf>
    <xf numFmtId="3" fontId="62" fillId="6" borderId="22" xfId="0" applyNumberFormat="1" applyFont="1" applyFill="1" applyBorder="1" applyAlignment="1">
      <alignment horizontal="right"/>
    </xf>
    <xf numFmtId="3" fontId="61" fillId="6" borderId="20" xfId="0" applyNumberFormat="1" applyFont="1" applyFill="1" applyBorder="1" applyAlignment="1">
      <alignment horizontal="right"/>
    </xf>
    <xf numFmtId="3" fontId="61" fillId="6" borderId="12" xfId="0" applyNumberFormat="1" applyFont="1" applyFill="1" applyBorder="1" applyAlignment="1">
      <alignment horizontal="right"/>
    </xf>
    <xf numFmtId="0" fontId="61" fillId="6" borderId="0" xfId="0" applyFont="1" applyFill="1" applyBorder="1" applyAlignment="1">
      <alignment horizontal="left"/>
    </xf>
    <xf numFmtId="3" fontId="61" fillId="6" borderId="12" xfId="0" applyNumberFormat="1" applyFont="1" applyFill="1" applyBorder="1" applyAlignment="1" applyProtection="1">
      <alignment horizontal="right"/>
      <protection locked="0"/>
    </xf>
    <xf numFmtId="3" fontId="61" fillId="6" borderId="17" xfId="0" applyNumberFormat="1" applyFont="1" applyFill="1" applyBorder="1" applyAlignment="1" applyProtection="1">
      <alignment horizontal="right"/>
      <protection locked="0"/>
    </xf>
    <xf numFmtId="3" fontId="61" fillId="6" borderId="17" xfId="0" applyNumberFormat="1" applyFont="1" applyFill="1" applyBorder="1" applyAlignment="1"/>
    <xf numFmtId="0" fontId="61" fillId="6" borderId="11" xfId="0" quotePrefix="1" applyFont="1" applyFill="1" applyBorder="1"/>
    <xf numFmtId="0" fontId="31" fillId="6" borderId="11" xfId="0" applyFont="1" applyFill="1" applyBorder="1"/>
    <xf numFmtId="3" fontId="62" fillId="2" borderId="18" xfId="0" applyNumberFormat="1" applyFont="1" applyFill="1" applyBorder="1" applyAlignment="1">
      <alignment horizontal="right"/>
    </xf>
    <xf numFmtId="3" fontId="62" fillId="2" borderId="15" xfId="0" applyNumberFormat="1" applyFont="1" applyFill="1" applyBorder="1" applyAlignment="1">
      <alignment horizontal="right"/>
    </xf>
    <xf numFmtId="3" fontId="62" fillId="2" borderId="2" xfId="0" applyNumberFormat="1" applyFont="1" applyFill="1" applyBorder="1" applyAlignment="1">
      <alignment horizontal="right"/>
    </xf>
    <xf numFmtId="3" fontId="62" fillId="6" borderId="0" xfId="0" applyNumberFormat="1" applyFont="1" applyFill="1" applyBorder="1" applyAlignment="1">
      <alignment horizontal="right"/>
    </xf>
    <xf numFmtId="3" fontId="62" fillId="6" borderId="12" xfId="0" applyNumberFormat="1" applyFont="1" applyFill="1" applyBorder="1" applyAlignment="1">
      <alignment horizontal="right"/>
    </xf>
    <xf numFmtId="3" fontId="61" fillId="6" borderId="25" xfId="0" applyNumberFormat="1" applyFont="1" applyFill="1" applyBorder="1" applyAlignment="1" applyProtection="1">
      <alignment horizontal="right"/>
      <protection locked="0"/>
    </xf>
    <xf numFmtId="3" fontId="61" fillId="6" borderId="45" xfId="0" applyNumberFormat="1" applyFont="1" applyFill="1" applyBorder="1" applyAlignment="1" applyProtection="1">
      <alignment horizontal="right"/>
      <protection locked="0"/>
    </xf>
    <xf numFmtId="3" fontId="61" fillId="6" borderId="29" xfId="0" applyNumberFormat="1" applyFont="1" applyFill="1" applyBorder="1" applyAlignment="1" applyProtection="1">
      <alignment horizontal="right"/>
      <protection locked="0"/>
    </xf>
    <xf numFmtId="3" fontId="62" fillId="9" borderId="29" xfId="0" applyNumberFormat="1" applyFont="1" applyFill="1" applyBorder="1" applyAlignment="1">
      <alignment horizontal="right"/>
    </xf>
    <xf numFmtId="3" fontId="61" fillId="6" borderId="21" xfId="0" applyNumberFormat="1" applyFont="1" applyFill="1" applyBorder="1" applyAlignment="1" applyProtection="1">
      <alignment horizontal="right"/>
      <protection locked="0"/>
    </xf>
    <xf numFmtId="3" fontId="61" fillId="6" borderId="14" xfId="0" applyNumberFormat="1" applyFont="1" applyFill="1" applyBorder="1" applyAlignment="1" applyProtection="1">
      <alignment horizontal="right"/>
      <protection locked="0"/>
    </xf>
    <xf numFmtId="3" fontId="61" fillId="6" borderId="3" xfId="0" applyNumberFormat="1" applyFont="1" applyFill="1" applyBorder="1" applyAlignment="1" applyProtection="1">
      <alignment horizontal="right"/>
      <protection locked="0"/>
    </xf>
    <xf numFmtId="3" fontId="62" fillId="9" borderId="3" xfId="0" applyNumberFormat="1" applyFont="1" applyFill="1" applyBorder="1" applyAlignment="1">
      <alignment horizontal="right"/>
    </xf>
    <xf numFmtId="0" fontId="63" fillId="6" borderId="1" xfId="0" applyFont="1" applyFill="1" applyBorder="1"/>
    <xf numFmtId="0" fontId="63" fillId="6" borderId="1" xfId="0" applyFont="1" applyFill="1" applyBorder="1" applyAlignment="1">
      <alignment horizontal="center"/>
    </xf>
    <xf numFmtId="3" fontId="46" fillId="6" borderId="1" xfId="0" applyNumberFormat="1" applyFont="1" applyFill="1" applyBorder="1" applyAlignment="1">
      <alignment horizontal="right"/>
    </xf>
    <xf numFmtId="0" fontId="56" fillId="4" borderId="0" xfId="0" applyFont="1" applyFill="1"/>
    <xf numFmtId="0" fontId="45" fillId="0" borderId="0" xfId="0" applyFont="1"/>
    <xf numFmtId="167" fontId="4" fillId="3" borderId="34" xfId="6" applyNumberFormat="1" applyFont="1" applyFill="1" applyBorder="1" applyAlignment="1">
      <alignment horizontal="right" vertical="center"/>
    </xf>
    <xf numFmtId="164" fontId="64" fillId="4" borderId="0" xfId="1" applyNumberFormat="1" applyFont="1" applyFill="1"/>
    <xf numFmtId="164" fontId="4" fillId="3" borderId="23" xfId="0" applyNumberFormat="1" applyFont="1" applyFill="1" applyBorder="1" applyAlignment="1">
      <alignment vertical="top"/>
    </xf>
    <xf numFmtId="164" fontId="4" fillId="3" borderId="28" xfId="0" applyNumberFormat="1" applyFont="1" applyFill="1" applyBorder="1" applyAlignment="1">
      <alignment vertical="top"/>
    </xf>
    <xf numFmtId="164" fontId="4" fillId="3" borderId="33" xfId="0" applyNumberFormat="1" applyFont="1" applyFill="1" applyBorder="1" applyAlignment="1">
      <alignment vertical="top"/>
    </xf>
    <xf numFmtId="164" fontId="26" fillId="3" borderId="22" xfId="0" applyNumberFormat="1" applyFont="1" applyFill="1" applyBorder="1" applyAlignment="1">
      <alignment vertical="top"/>
    </xf>
    <xf numFmtId="164" fontId="5" fillId="3" borderId="22" xfId="1" applyNumberFormat="1" applyFont="1" applyFill="1" applyBorder="1" applyAlignment="1">
      <alignment vertical="top"/>
    </xf>
    <xf numFmtId="0" fontId="44" fillId="11" borderId="2" xfId="3" applyFont="1" applyFill="1" applyBorder="1" applyAlignment="1" applyProtection="1">
      <alignment horizontal="center" vertical="center" wrapText="1"/>
    </xf>
    <xf numFmtId="0" fontId="45" fillId="4" borderId="0" xfId="0" applyFont="1" applyFill="1" applyAlignment="1">
      <alignment horizontal="center"/>
    </xf>
    <xf numFmtId="0" fontId="35" fillId="4" borderId="0" xfId="0" applyFont="1" applyFill="1" applyAlignment="1">
      <alignment horizontal="left" vertical="top" wrapText="1"/>
    </xf>
    <xf numFmtId="0" fontId="41" fillId="5" borderId="6" xfId="0" applyFont="1" applyFill="1" applyBorder="1" applyAlignment="1">
      <alignment horizontal="left" vertical="center"/>
    </xf>
    <xf numFmtId="0" fontId="41" fillId="5" borderId="5" xfId="0" applyFont="1" applyFill="1" applyBorder="1" applyAlignment="1">
      <alignment horizontal="left" vertical="center"/>
    </xf>
    <xf numFmtId="0" fontId="4" fillId="4" borderId="0" xfId="0" applyFont="1" applyFill="1" applyAlignment="1">
      <alignment vertical="center"/>
    </xf>
    <xf numFmtId="0" fontId="4" fillId="0" borderId="0" xfId="0" applyFont="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14" fontId="35" fillId="5" borderId="2" xfId="2" applyNumberFormat="1" applyFont="1" applyFill="1" applyBorder="1" applyAlignment="1">
      <alignment horizontal="center" vertical="center"/>
    </xf>
    <xf numFmtId="14" fontId="5" fillId="6" borderId="0" xfId="2" applyNumberFormat="1" applyFont="1" applyFill="1" applyBorder="1" applyAlignment="1">
      <alignment horizontal="left" vertical="center"/>
    </xf>
    <xf numFmtId="0" fontId="28" fillId="4" borderId="0" xfId="2" applyFont="1" applyFill="1" applyBorder="1" applyAlignment="1">
      <alignment vertical="top"/>
    </xf>
    <xf numFmtId="0" fontId="28" fillId="4" borderId="42" xfId="2" applyFont="1" applyFill="1" applyBorder="1" applyAlignment="1">
      <alignment vertical="top"/>
    </xf>
    <xf numFmtId="0" fontId="52" fillId="4" borderId="0" xfId="0" applyFont="1" applyFill="1" applyAlignment="1">
      <alignment vertical="top"/>
    </xf>
    <xf numFmtId="0" fontId="3" fillId="4" borderId="0" xfId="2" applyFont="1" applyFill="1" applyBorder="1" applyAlignment="1">
      <alignment horizontal="center" vertical="center" wrapText="1"/>
    </xf>
    <xf numFmtId="0" fontId="3" fillId="4" borderId="0" xfId="2" applyFont="1" applyFill="1" applyBorder="1" applyAlignment="1">
      <alignment horizontal="center" wrapText="1"/>
    </xf>
    <xf numFmtId="0" fontId="56" fillId="4" borderId="0" xfId="0" applyFont="1" applyFill="1" applyBorder="1" applyAlignment="1"/>
    <xf numFmtId="0" fontId="3" fillId="4" borderId="0" xfId="2" applyFont="1" applyFill="1" applyBorder="1" applyAlignment="1">
      <alignment horizontal="centerContinuous"/>
    </xf>
    <xf numFmtId="4" fontId="62" fillId="4" borderId="0" xfId="0" applyNumberFormat="1" applyFont="1" applyFill="1" applyBorder="1" applyAlignment="1">
      <alignment horizontal="right"/>
    </xf>
    <xf numFmtId="4" fontId="61" fillId="4" borderId="0" xfId="0" applyNumberFormat="1" applyFont="1" applyFill="1" applyBorder="1"/>
    <xf numFmtId="3" fontId="61" fillId="4" borderId="0" xfId="0" applyNumberFormat="1" applyFont="1" applyFill="1" applyBorder="1" applyAlignment="1">
      <alignment horizontal="right"/>
    </xf>
    <xf numFmtId="3" fontId="62" fillId="4" borderId="0" xfId="0" applyNumberFormat="1" applyFont="1" applyFill="1" applyBorder="1" applyAlignment="1">
      <alignment horizontal="right"/>
    </xf>
    <xf numFmtId="3" fontId="61" fillId="4" borderId="0" xfId="0" applyNumberFormat="1" applyFont="1" applyFill="1" applyBorder="1" applyAlignment="1"/>
    <xf numFmtId="166" fontId="46" fillId="4" borderId="0" xfId="0" applyNumberFormat="1" applyFont="1" applyFill="1" applyBorder="1" applyAlignment="1">
      <alignment horizontal="right"/>
    </xf>
    <xf numFmtId="0" fontId="45" fillId="4" borderId="0" xfId="0" applyFont="1" applyFill="1" applyBorder="1" applyAlignment="1">
      <alignment horizontal="center"/>
    </xf>
    <xf numFmtId="164" fontId="46" fillId="6" borderId="14" xfId="0" applyNumberFormat="1" applyFont="1" applyFill="1" applyBorder="1" applyAlignment="1">
      <alignment horizontal="right"/>
    </xf>
    <xf numFmtId="164" fontId="62" fillId="2" borderId="2" xfId="0" applyNumberFormat="1" applyFont="1" applyFill="1" applyBorder="1" applyAlignment="1">
      <alignment horizontal="right"/>
    </xf>
    <xf numFmtId="0" fontId="44" fillId="11" borderId="35" xfId="3" applyFont="1" applyFill="1" applyBorder="1" applyAlignment="1" applyProtection="1">
      <alignment horizontal="center" vertical="center" wrapText="1"/>
    </xf>
    <xf numFmtId="0" fontId="44" fillId="11" borderId="15" xfId="3" applyFont="1" applyFill="1" applyBorder="1" applyAlignment="1" applyProtection="1">
      <alignment horizontal="center" vertical="center" wrapText="1"/>
    </xf>
    <xf numFmtId="0" fontId="20" fillId="4" borderId="0" xfId="0" applyFont="1" applyFill="1" applyAlignment="1">
      <alignment horizontal="left" wrapText="1"/>
    </xf>
    <xf numFmtId="0" fontId="65" fillId="4" borderId="46" xfId="0" applyFont="1" applyFill="1" applyBorder="1" applyAlignment="1">
      <alignment horizontal="center" wrapText="1"/>
    </xf>
    <xf numFmtId="0" fontId="65" fillId="4" borderId="0" xfId="0" applyFont="1" applyFill="1" applyAlignment="1">
      <alignment horizontal="center" wrapText="1"/>
    </xf>
    <xf numFmtId="0" fontId="50" fillId="4" borderId="0" xfId="0" applyFont="1" applyFill="1" applyAlignment="1">
      <alignment horizontal="center" wrapText="1"/>
    </xf>
    <xf numFmtId="0" fontId="50" fillId="4" borderId="12" xfId="0" applyFont="1" applyFill="1" applyBorder="1" applyAlignment="1">
      <alignment horizontal="center" wrapText="1"/>
    </xf>
    <xf numFmtId="0" fontId="27" fillId="5" borderId="35" xfId="0" applyFont="1" applyFill="1" applyBorder="1" applyAlignment="1">
      <alignment horizontal="center" wrapText="1"/>
    </xf>
    <xf numFmtId="0" fontId="27" fillId="5" borderId="36" xfId="0" applyFont="1" applyFill="1" applyBorder="1" applyAlignment="1">
      <alignment horizontal="center" wrapText="1"/>
    </xf>
    <xf numFmtId="0" fontId="27" fillId="5" borderId="15" xfId="0" applyFont="1" applyFill="1" applyBorder="1" applyAlignment="1">
      <alignment horizontal="center" wrapText="1"/>
    </xf>
    <xf numFmtId="0" fontId="33" fillId="2" borderId="35" xfId="2" applyFont="1" applyFill="1" applyBorder="1" applyAlignment="1">
      <alignment horizontal="center" vertical="center" wrapText="1"/>
    </xf>
    <xf numFmtId="0" fontId="33" fillId="2" borderId="36" xfId="2" applyFont="1" applyFill="1" applyBorder="1" applyAlignment="1">
      <alignment horizontal="center" vertical="center" wrapText="1"/>
    </xf>
    <xf numFmtId="0" fontId="33" fillId="2" borderId="15" xfId="2"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40" xfId="0" applyFont="1" applyFill="1" applyBorder="1" applyAlignment="1">
      <alignment horizontal="center" vertical="center"/>
    </xf>
    <xf numFmtId="0" fontId="27" fillId="4" borderId="46" xfId="0" applyFont="1" applyFill="1" applyBorder="1" applyAlignment="1">
      <alignment horizontal="left" wrapText="1"/>
    </xf>
    <xf numFmtId="0" fontId="27" fillId="4" borderId="0" xfId="0" applyFont="1" applyFill="1" applyBorder="1" applyAlignment="1">
      <alignment horizontal="left" wrapText="1"/>
    </xf>
    <xf numFmtId="0" fontId="64" fillId="4" borderId="0" xfId="0" applyFont="1" applyFill="1" applyAlignment="1">
      <alignment horizontal="right"/>
    </xf>
    <xf numFmtId="0" fontId="53" fillId="4" borderId="11" xfId="2" applyFont="1" applyFill="1" applyBorder="1" applyAlignment="1">
      <alignment horizontal="center" vertical="top" wrapText="1"/>
    </xf>
    <xf numFmtId="0" fontId="53" fillId="4" borderId="0" xfId="2" applyFont="1" applyFill="1" applyBorder="1" applyAlignment="1">
      <alignment horizontal="center" vertical="top" wrapText="1"/>
    </xf>
    <xf numFmtId="0" fontId="20" fillId="4" borderId="0" xfId="0" applyFont="1" applyFill="1" applyBorder="1" applyAlignment="1">
      <alignment horizontal="left" wrapText="1"/>
    </xf>
    <xf numFmtId="0" fontId="4" fillId="5" borderId="6"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31" xfId="0" applyFont="1" applyFill="1" applyBorder="1" applyAlignment="1">
      <alignment horizontal="left" vertical="top" wrapText="1"/>
    </xf>
    <xf numFmtId="0" fontId="4" fillId="5" borderId="5"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5" fillId="3" borderId="6" xfId="0" applyFont="1" applyFill="1" applyBorder="1" applyAlignment="1">
      <alignment horizontal="right" vertical="top" wrapText="1"/>
    </xf>
    <xf numFmtId="0" fontId="6" fillId="3" borderId="8" xfId="0" applyFont="1" applyFill="1" applyBorder="1" applyAlignment="1">
      <alignment horizontal="right" vertical="top" wrapText="1"/>
    </xf>
    <xf numFmtId="0" fontId="5" fillId="3" borderId="6" xfId="0" applyFont="1" applyFill="1" applyBorder="1" applyAlignment="1">
      <alignment horizontal="center"/>
    </xf>
    <xf numFmtId="0" fontId="5" fillId="3" borderId="8" xfId="0" applyFont="1" applyFill="1" applyBorder="1" applyAlignment="1">
      <alignment horizontal="center"/>
    </xf>
    <xf numFmtId="0" fontId="0" fillId="3" borderId="8" xfId="0" applyFill="1" applyBorder="1" applyAlignment="1"/>
    <xf numFmtId="0" fontId="4" fillId="5" borderId="6" xfId="0" applyFont="1" applyFill="1" applyBorder="1" applyAlignment="1">
      <alignment horizontal="left" vertical="top"/>
    </xf>
    <xf numFmtId="0" fontId="0" fillId="5" borderId="8" xfId="0" applyFill="1" applyBorder="1" applyAlignment="1">
      <alignment horizontal="left" vertical="top"/>
    </xf>
    <xf numFmtId="0" fontId="41" fillId="5" borderId="6" xfId="0" applyFont="1" applyFill="1" applyBorder="1" applyAlignment="1">
      <alignment horizontal="left" vertical="center"/>
    </xf>
    <xf numFmtId="0" fontId="41" fillId="5" borderId="8" xfId="0" applyFont="1" applyFill="1" applyBorder="1" applyAlignment="1">
      <alignment horizontal="left" vertical="center"/>
    </xf>
    <xf numFmtId="0" fontId="41" fillId="5" borderId="7" xfId="0" applyFont="1" applyFill="1" applyBorder="1" applyAlignment="1">
      <alignment horizontal="left" vertical="center"/>
    </xf>
    <xf numFmtId="0" fontId="30" fillId="10" borderId="32" xfId="5" applyFill="1" applyBorder="1" applyAlignment="1">
      <alignment horizontal="center" wrapText="1"/>
    </xf>
    <xf numFmtId="0" fontId="30" fillId="10" borderId="8" xfId="5" applyFill="1" applyBorder="1" applyAlignment="1">
      <alignment horizontal="center" wrapText="1"/>
    </xf>
    <xf numFmtId="0" fontId="30" fillId="10" borderId="8" xfId="5" applyFill="1" applyBorder="1" applyAlignment="1">
      <alignment horizontal="center"/>
    </xf>
    <xf numFmtId="0" fontId="4" fillId="5" borderId="26" xfId="0" applyFont="1" applyFill="1" applyBorder="1" applyAlignment="1">
      <alignment horizontal="left" vertical="top" wrapText="1"/>
    </xf>
    <xf numFmtId="0" fontId="4" fillId="3" borderId="6" xfId="0" applyFont="1" applyFill="1" applyBorder="1" applyAlignment="1">
      <alignment vertical="top" wrapText="1"/>
    </xf>
    <xf numFmtId="0" fontId="0" fillId="3" borderId="7" xfId="0" applyFill="1" applyBorder="1" applyAlignment="1">
      <alignment vertical="top" wrapText="1"/>
    </xf>
    <xf numFmtId="0" fontId="5" fillId="3" borderId="6" xfId="0" applyFont="1" applyFill="1" applyBorder="1" applyAlignment="1">
      <alignment horizontal="center" wrapText="1"/>
    </xf>
    <xf numFmtId="0" fontId="0" fillId="3" borderId="8" xfId="0" applyFill="1" applyBorder="1" applyAlignment="1">
      <alignment horizontal="center" wrapText="1"/>
    </xf>
    <xf numFmtId="0" fontId="0" fillId="3" borderId="8" xfId="0" applyFill="1" applyBorder="1" applyAlignment="1">
      <alignment horizontal="center"/>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36" fillId="5" borderId="32" xfId="0" applyFont="1" applyFill="1" applyBorder="1" applyAlignment="1">
      <alignment horizontal="left" vertical="top" wrapText="1"/>
    </xf>
    <xf numFmtId="0" fontId="37" fillId="5" borderId="8" xfId="0" applyFont="1" applyFill="1" applyBorder="1" applyAlignment="1">
      <alignment horizontal="left" vertical="top" wrapText="1"/>
    </xf>
    <xf numFmtId="0" fontId="30" fillId="10" borderId="32" xfId="5" applyFill="1" applyBorder="1" applyAlignment="1">
      <alignment horizontal="right" vertical="top" wrapText="1"/>
    </xf>
    <xf numFmtId="0" fontId="30" fillId="10" borderId="8" xfId="5" applyFill="1" applyBorder="1" applyAlignment="1">
      <alignment horizontal="right" vertical="top" wrapText="1"/>
    </xf>
    <xf numFmtId="0" fontId="5" fillId="3" borderId="5" xfId="0" applyFont="1" applyFill="1" applyBorder="1" applyAlignment="1"/>
    <xf numFmtId="0" fontId="6" fillId="3" borderId="5" xfId="0" applyFont="1" applyFill="1" applyBorder="1" applyAlignment="1"/>
    <xf numFmtId="0" fontId="4" fillId="5" borderId="6" xfId="0" applyFont="1" applyFill="1" applyBorder="1" applyAlignment="1">
      <alignment horizontal="left"/>
    </xf>
    <xf numFmtId="0" fontId="4" fillId="5" borderId="7" xfId="0" applyFont="1" applyFill="1" applyBorder="1" applyAlignment="1">
      <alignment horizontal="left"/>
    </xf>
    <xf numFmtId="0" fontId="20" fillId="5" borderId="5" xfId="0" applyFont="1" applyFill="1" applyBorder="1" applyAlignment="1">
      <alignment horizontal="left" vertical="top" wrapText="1"/>
    </xf>
    <xf numFmtId="0" fontId="22" fillId="5" borderId="5" xfId="0" applyFont="1" applyFill="1" applyBorder="1" applyAlignment="1">
      <alignment horizontal="left" vertical="top" wrapText="1"/>
    </xf>
    <xf numFmtId="0" fontId="5" fillId="3" borderId="6" xfId="0" applyFont="1" applyFill="1" applyBorder="1" applyAlignment="1">
      <alignment horizontal="left" vertical="top" wrapText="1"/>
    </xf>
    <xf numFmtId="0" fontId="0" fillId="3" borderId="8" xfId="0" applyFill="1" applyBorder="1" applyAlignment="1">
      <alignment horizontal="left" vertical="top" wrapText="1"/>
    </xf>
    <xf numFmtId="0" fontId="5" fillId="3" borderId="5" xfId="0" applyFont="1" applyFill="1"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5" borderId="8" xfId="0" applyFill="1" applyBorder="1" applyAlignment="1">
      <alignment horizontal="left" vertical="top" wrapText="1"/>
    </xf>
    <xf numFmtId="0" fontId="5" fillId="3" borderId="5"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5" fillId="3" borderId="5" xfId="0" applyFont="1" applyFill="1" applyBorder="1" applyAlignment="1">
      <alignment horizontal="center"/>
    </xf>
    <xf numFmtId="0" fontId="0" fillId="3" borderId="5" xfId="0" applyFill="1" applyBorder="1" applyAlignment="1"/>
    <xf numFmtId="0" fontId="0" fillId="3" borderId="6" xfId="0" applyFill="1" applyBorder="1" applyAlignment="1"/>
    <xf numFmtId="0" fontId="3" fillId="6" borderId="9" xfId="2" applyFont="1" applyFill="1" applyBorder="1" applyAlignment="1">
      <alignment horizontal="center" vertical="center" wrapText="1"/>
    </xf>
    <xf numFmtId="0" fontId="3" fillId="6" borderId="4" xfId="2" applyFont="1" applyFill="1" applyBorder="1" applyAlignment="1">
      <alignment horizontal="center" vertical="center" wrapText="1"/>
    </xf>
    <xf numFmtId="0" fontId="3" fillId="6" borderId="10" xfId="2" applyFont="1" applyFill="1" applyBorder="1" applyAlignment="1">
      <alignment horizontal="center" vertical="center" wrapText="1"/>
    </xf>
    <xf numFmtId="0" fontId="3" fillId="6" borderId="0" xfId="2" applyFont="1" applyFill="1" applyBorder="1" applyAlignment="1">
      <alignment horizontal="left" wrapText="1"/>
    </xf>
    <xf numFmtId="0" fontId="40" fillId="6" borderId="0" xfId="2" applyFont="1" applyFill="1" applyBorder="1" applyAlignment="1">
      <alignment horizontal="left" wrapText="1"/>
    </xf>
    <xf numFmtId="0" fontId="45" fillId="4" borderId="0" xfId="0" applyFont="1" applyFill="1" applyAlignment="1">
      <alignment horizontal="center"/>
    </xf>
    <xf numFmtId="0" fontId="45" fillId="0" borderId="0" xfId="0" applyFont="1" applyBorder="1" applyAlignment="1">
      <alignment horizontal="center"/>
    </xf>
    <xf numFmtId="0" fontId="45" fillId="0" borderId="0" xfId="0" applyFont="1" applyAlignment="1">
      <alignment horizontal="center"/>
    </xf>
  </cellXfs>
  <cellStyles count="7">
    <cellStyle name="Comma" xfId="6" builtinId="3"/>
    <cellStyle name="Currency" xfId="1" builtinId="4"/>
    <cellStyle name="Good" xfId="5" builtinId="26"/>
    <cellStyle name="Heading1" xfId="2"/>
    <cellStyle name="Heading2" xfId="4"/>
    <cellStyle name="Hyperlink" xfId="3" builtinId="8"/>
    <cellStyle name="Normal" xfId="0" builtinId="0"/>
  </cellStyles>
  <dxfs count="15">
    <dxf>
      <font>
        <color theme="0" tint="-0.14996795556505021"/>
      </font>
    </dxf>
    <dxf>
      <fill>
        <patternFill>
          <bgColor theme="6"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tint="-0.34998626667073579"/>
        </patternFill>
      </fill>
    </dxf>
    <dxf>
      <font>
        <color theme="9" tint="0.59996337778862885"/>
      </font>
    </dxf>
    <dxf>
      <fill>
        <patternFill>
          <bgColor theme="9" tint="0.59996337778862885"/>
        </patternFill>
      </fill>
    </dxf>
    <dxf>
      <fill>
        <patternFill>
          <bgColor theme="9" tint="0.59996337778862885"/>
        </patternFill>
      </fill>
    </dxf>
    <dxf>
      <font>
        <b/>
        <i val="0"/>
        <color rgb="FFFF0000"/>
      </font>
      <fill>
        <patternFill>
          <bgColor theme="6" tint="0.59996337778862885"/>
        </patternFill>
      </fill>
    </dxf>
    <dxf>
      <font>
        <b/>
        <i val="0"/>
        <color rgb="FFFF0000"/>
      </font>
      <fill>
        <patternFill>
          <bgColor theme="6" tint="0.59996337778862885"/>
        </patternFill>
      </fill>
    </dxf>
    <dxf>
      <font>
        <b/>
        <i val="0"/>
        <color rgb="FFFF0000"/>
      </font>
      <fill>
        <patternFill>
          <bgColor theme="6" tint="0.59996337778862885"/>
        </patternFill>
      </fill>
    </dxf>
    <dxf>
      <font>
        <b/>
        <i val="0"/>
        <color rgb="FFFF0000"/>
      </font>
      <fill>
        <patternFill>
          <bgColor theme="6" tint="0.59996337778862885"/>
        </patternFill>
      </fill>
    </dxf>
    <dxf>
      <font>
        <b/>
        <i val="0"/>
        <color rgb="FFFF0000"/>
      </font>
      <fill>
        <patternFill>
          <bgColor theme="6" tint="0.79998168889431442"/>
        </patternFill>
      </fill>
    </dxf>
    <dxf>
      <font>
        <b/>
        <i val="0"/>
        <color rgb="FFFF0000"/>
      </font>
      <fill>
        <patternFill>
          <bgColor theme="6" tint="0.79998168889431442"/>
        </patternFill>
      </fill>
    </dxf>
  </dxfs>
  <tableStyles count="0" defaultTableStyle="TableStyleMedium9" defaultPivotStyle="PivotStyleLight16"/>
  <colors>
    <mruColors>
      <color rgb="FFFFFF00"/>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s3\a1000583\a1000583\.%202010\AG,%20FOOD%20&amp;%20WINE\Finance\Student%20Support%20Funding\HDR%20budget%20template\SMCN-2002-093%20Project%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Guidelines"/>
      <sheetName val="Spreadsheet Guidelines"/>
      <sheetName val="Title Page"/>
      <sheetName val="Part A1"/>
      <sheetName val="Part A2.1"/>
      <sheetName val="Part A2.2"/>
      <sheetName val="Part A2.3"/>
      <sheetName val="Part A2.4"/>
      <sheetName val="Part A2.5"/>
      <sheetName val="Part A2.6"/>
      <sheetName val="Part B1"/>
      <sheetName val="Part B1.1"/>
      <sheetName val="Part B1.2"/>
      <sheetName val="Part B1.3"/>
      <sheetName val="Part B1.4"/>
      <sheetName val="Part B1.5"/>
      <sheetName val="Part B1.6"/>
      <sheetName val="Part B2"/>
      <sheetName val="Part B2.1"/>
      <sheetName val="Part B2.2"/>
      <sheetName val="Part B2.3"/>
      <sheetName val="Part B2.4"/>
      <sheetName val="Part B2.5"/>
      <sheetName val="Part B2.6"/>
      <sheetName val="Part B3"/>
      <sheetName val="Part B3.1"/>
      <sheetName val="Part B3.2"/>
      <sheetName val="Part B3.3"/>
      <sheetName val="Part B3.4"/>
      <sheetName val="Part B3.5"/>
      <sheetName val="Part B3.6"/>
      <sheetName val="Part B4"/>
      <sheetName val="Part B4.1"/>
      <sheetName val="Part B4.2"/>
      <sheetName val="Part B4.3"/>
      <sheetName val="Part B4.4"/>
      <sheetName val="Part B4.5"/>
      <sheetName val="Part B4.6"/>
      <sheetName val="Part C1"/>
      <sheetName val="Part C2"/>
      <sheetName val="Part C3"/>
      <sheetName val="Part C4"/>
      <sheetName val="Part C5"/>
      <sheetName val="Part C6"/>
      <sheetName val="Part D Summary"/>
      <sheetName val="Part E1"/>
      <sheetName val="Part E2.1"/>
      <sheetName val="Part E2.2"/>
      <sheetName val="Part E2.3"/>
      <sheetName val="Part E2.4"/>
      <sheetName val="Part F1"/>
      <sheetName val="Part F2"/>
      <sheetName val="Part F3"/>
      <sheetName val="Part F4"/>
      <sheetName val="Part F5"/>
      <sheetName val="Part F6"/>
      <sheetName val="Part G1"/>
      <sheetName val="Part G2"/>
      <sheetName val="Part H "/>
    </sheetNames>
    <sheetDataSet>
      <sheetData sheetId="0"/>
      <sheetData sheetId="1"/>
      <sheetData sheetId="2">
        <row r="8">
          <cell r="E8" t="str">
            <v>The University of Adelaide</v>
          </cell>
        </row>
        <row r="12">
          <cell r="E12">
            <v>37987</v>
          </cell>
          <cell r="F12">
            <v>38169</v>
          </cell>
          <cell r="G12">
            <v>38353</v>
          </cell>
          <cell r="H12">
            <v>38534</v>
          </cell>
          <cell r="I12">
            <v>38718</v>
          </cell>
          <cell r="J12">
            <v>38899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B103"/>
  <sheetViews>
    <sheetView tabSelected="1" workbookViewId="0">
      <pane ySplit="9" topLeftCell="A10" activePane="bottomLeft" state="frozen"/>
      <selection activeCell="P2" sqref="P2"/>
      <selection pane="bottomLeft" activeCell="Q18" sqref="Q18"/>
    </sheetView>
  </sheetViews>
  <sheetFormatPr defaultRowHeight="12.75" x14ac:dyDescent="0.2"/>
  <cols>
    <col min="1" max="1" width="1.42578125" style="24" customWidth="1"/>
    <col min="2" max="2" width="11.42578125" style="6" customWidth="1"/>
    <col min="3" max="3" width="22.42578125" style="6" customWidth="1"/>
    <col min="4" max="4" width="12.28515625" style="6" customWidth="1"/>
    <col min="5" max="5" width="10.140625" style="2" customWidth="1"/>
    <col min="6" max="10" width="11" style="2" customWidth="1"/>
    <col min="11" max="11" width="11.28515625" style="2" customWidth="1"/>
    <col min="12" max="12" width="11" style="2" customWidth="1"/>
    <col min="13" max="13" width="2.28515625" style="6" hidden="1" customWidth="1"/>
    <col min="14" max="14" width="12.42578125" style="24" customWidth="1"/>
    <col min="15" max="15" width="1" style="24" customWidth="1"/>
    <col min="16" max="16" width="17.85546875" style="24" customWidth="1"/>
    <col min="17" max="19" width="10.7109375" style="24" customWidth="1"/>
    <col min="20" max="24" width="10.7109375" style="2" customWidth="1"/>
    <col min="25" max="25" width="10" style="2" customWidth="1"/>
    <col min="26" max="16384" width="9.140625" style="2"/>
  </cols>
  <sheetData>
    <row r="1" spans="1:16382" s="24" customFormat="1" ht="3" customHeight="1" thickBot="1" x14ac:dyDescent="0.25">
      <c r="A1" s="173"/>
    </row>
    <row r="2" spans="1:16382" s="1" customFormat="1" ht="33.75" customHeight="1" thickBot="1" x14ac:dyDescent="0.25">
      <c r="A2" s="23"/>
      <c r="B2" s="287" t="s">
        <v>48</v>
      </c>
      <c r="C2" s="288"/>
      <c r="D2" s="288"/>
      <c r="E2" s="288"/>
      <c r="F2" s="288"/>
      <c r="G2" s="288"/>
      <c r="H2" s="288"/>
      <c r="I2" s="288"/>
      <c r="J2" s="288"/>
      <c r="K2" s="288"/>
      <c r="L2" s="288"/>
      <c r="M2" s="288"/>
      <c r="N2" s="289"/>
      <c r="O2" s="24"/>
      <c r="P2" s="277" t="s">
        <v>60</v>
      </c>
      <c r="Q2" s="278"/>
      <c r="R2" s="23"/>
      <c r="S2" s="23"/>
    </row>
    <row r="3" spans="1:16382" s="1" customFormat="1" ht="5.25" customHeight="1" thickBot="1" x14ac:dyDescent="0.25">
      <c r="A3" s="23"/>
      <c r="B3" s="97"/>
      <c r="C3" s="97"/>
      <c r="D3" s="97"/>
      <c r="E3" s="97"/>
      <c r="F3" s="97"/>
      <c r="G3" s="97"/>
      <c r="H3" s="97"/>
      <c r="I3" s="97"/>
      <c r="J3" s="97"/>
      <c r="K3" s="97"/>
      <c r="L3" s="97"/>
      <c r="M3" s="97"/>
      <c r="N3" s="97"/>
      <c r="P3" s="23"/>
      <c r="Q3" s="23"/>
      <c r="R3" s="23"/>
      <c r="S3" s="23"/>
    </row>
    <row r="4" spans="1:16382" s="1" customFormat="1" ht="30" customHeight="1" thickBot="1" x14ac:dyDescent="0.3">
      <c r="A4" s="23"/>
      <c r="B4" s="282" t="s">
        <v>67</v>
      </c>
      <c r="C4" s="283"/>
      <c r="D4" s="284" t="s">
        <v>71</v>
      </c>
      <c r="E4" s="285"/>
      <c r="F4" s="285"/>
      <c r="G4" s="285"/>
      <c r="H4" s="285"/>
      <c r="I4" s="285"/>
      <c r="J4" s="285"/>
      <c r="K4" s="285"/>
      <c r="L4" s="286"/>
      <c r="M4" s="174"/>
      <c r="N4" s="43"/>
      <c r="O4" s="27"/>
      <c r="P4" s="23"/>
      <c r="Q4" s="23"/>
      <c r="R4" s="23"/>
      <c r="S4" s="23"/>
    </row>
    <row r="5" spans="1:16382" s="1" customFormat="1" ht="4.5" customHeight="1" thickBot="1" x14ac:dyDescent="0.3">
      <c r="A5" s="23"/>
      <c r="B5" s="42"/>
      <c r="C5" s="43"/>
      <c r="D5" s="43"/>
      <c r="E5" s="43"/>
      <c r="F5" s="111"/>
      <c r="G5" s="112"/>
      <c r="H5" s="112"/>
      <c r="I5" s="112"/>
      <c r="J5" s="112"/>
      <c r="K5" s="112"/>
      <c r="L5" s="112"/>
      <c r="M5" s="110"/>
      <c r="N5" s="43"/>
      <c r="O5" s="23"/>
      <c r="P5" s="23"/>
      <c r="Q5" s="23"/>
      <c r="R5" s="23"/>
      <c r="S5" s="23"/>
    </row>
    <row r="6" spans="1:16382" s="1" customFormat="1" ht="27.75" customHeight="1" thickBot="1" x14ac:dyDescent="0.25">
      <c r="A6" s="23"/>
      <c r="B6" s="252" t="s">
        <v>70</v>
      </c>
      <c r="C6" s="253" t="s">
        <v>63</v>
      </c>
      <c r="D6" s="157"/>
      <c r="E6" s="158"/>
      <c r="F6" s="255"/>
      <c r="G6" s="256"/>
      <c r="H6" s="257"/>
      <c r="I6" s="257"/>
      <c r="J6" s="258" t="s">
        <v>59</v>
      </c>
      <c r="K6" s="259">
        <v>41640</v>
      </c>
      <c r="L6" s="295" t="s">
        <v>79</v>
      </c>
      <c r="M6" s="296"/>
      <c r="N6" s="296"/>
      <c r="O6" s="23"/>
      <c r="Q6" s="23"/>
      <c r="R6" s="23"/>
      <c r="S6" s="23"/>
    </row>
    <row r="7" spans="1:16382" s="1" customFormat="1" ht="3" customHeight="1" x14ac:dyDescent="0.25">
      <c r="A7" s="23"/>
      <c r="B7" s="114"/>
      <c r="C7" s="113"/>
      <c r="D7" s="113"/>
      <c r="E7" s="111"/>
      <c r="F7" s="255"/>
      <c r="G7" s="257"/>
      <c r="H7" s="257"/>
      <c r="I7" s="257"/>
      <c r="J7" s="257"/>
      <c r="K7" s="260"/>
      <c r="L7" s="261"/>
      <c r="M7" s="261"/>
      <c r="N7" s="261"/>
      <c r="O7" s="23"/>
      <c r="P7" s="23"/>
      <c r="Q7" s="23"/>
      <c r="R7" s="23"/>
      <c r="S7" s="23"/>
    </row>
    <row r="8" spans="1:16382" s="1" customFormat="1" ht="30.75" customHeight="1" x14ac:dyDescent="0.2">
      <c r="A8" s="23"/>
      <c r="B8" s="252" t="s">
        <v>84</v>
      </c>
      <c r="C8" s="254" t="s">
        <v>92</v>
      </c>
      <c r="D8" s="43"/>
      <c r="E8" s="43"/>
      <c r="F8" s="255"/>
      <c r="G8" s="256"/>
      <c r="H8" s="258" t="s">
        <v>58</v>
      </c>
      <c r="I8" s="311" t="s">
        <v>63</v>
      </c>
      <c r="J8" s="312"/>
      <c r="K8" s="313"/>
      <c r="L8" s="262" t="s">
        <v>85</v>
      </c>
      <c r="M8" s="261"/>
      <c r="N8" s="261"/>
      <c r="O8" s="23"/>
      <c r="P8" s="23"/>
      <c r="Q8" s="23"/>
      <c r="R8" s="23"/>
      <c r="S8" s="23"/>
    </row>
    <row r="9" spans="1:16382" ht="7.5" customHeight="1" x14ac:dyDescent="0.2">
      <c r="B9" s="42"/>
      <c r="C9" s="43"/>
      <c r="D9" s="42"/>
      <c r="E9" s="43"/>
      <c r="F9" s="43"/>
      <c r="G9" s="43"/>
      <c r="H9" s="43"/>
      <c r="I9" s="43"/>
      <c r="J9" s="43"/>
      <c r="K9" s="43"/>
      <c r="L9" s="43"/>
      <c r="M9" s="43"/>
      <c r="N9" s="43"/>
      <c r="AC9" s="1"/>
      <c r="AD9" s="1"/>
      <c r="AE9" s="1"/>
      <c r="AF9" s="1"/>
      <c r="AG9" s="1"/>
      <c r="AH9" s="1"/>
      <c r="AI9" s="1"/>
      <c r="AJ9" s="1"/>
      <c r="AK9" s="1"/>
      <c r="AL9" s="1"/>
      <c r="AM9" s="1"/>
      <c r="AN9" s="1"/>
      <c r="AO9" s="1"/>
      <c r="AP9" s="1"/>
      <c r="AQ9" s="1"/>
      <c r="AR9" s="1"/>
      <c r="AS9" s="1"/>
      <c r="AT9" s="1"/>
      <c r="AU9" s="11"/>
      <c r="AV9" s="12"/>
      <c r="AW9" s="12"/>
      <c r="AX9" s="12"/>
      <c r="AY9" s="7"/>
      <c r="AZ9" s="8"/>
      <c r="BA9" s="8"/>
      <c r="BB9" s="9"/>
      <c r="BC9" s="10"/>
      <c r="BD9" s="11"/>
      <c r="BE9" s="10"/>
      <c r="BF9" s="11"/>
      <c r="BG9" s="10"/>
      <c r="BH9" s="11"/>
      <c r="BI9" s="12"/>
      <c r="BJ9" s="12"/>
      <c r="BK9" s="12"/>
      <c r="BL9" s="7"/>
      <c r="BM9" s="8"/>
      <c r="BN9" s="8"/>
      <c r="BO9" s="9"/>
      <c r="BP9" s="10"/>
      <c r="BQ9" s="11"/>
      <c r="BR9" s="10"/>
      <c r="BS9" s="11"/>
      <c r="BT9" s="10"/>
      <c r="BU9" s="11"/>
      <c r="BV9" s="12"/>
      <c r="BW9" s="12"/>
      <c r="BX9" s="12"/>
      <c r="BY9" s="7"/>
      <c r="BZ9" s="8"/>
      <c r="CA9" s="8"/>
      <c r="CB9" s="9"/>
      <c r="CC9" s="10"/>
      <c r="CD9" s="11"/>
      <c r="CE9" s="10"/>
      <c r="CF9" s="11"/>
      <c r="CG9" s="10"/>
      <c r="CH9" s="11"/>
      <c r="CI9" s="12"/>
      <c r="CJ9" s="12"/>
      <c r="CK9" s="12"/>
      <c r="CL9" s="7"/>
      <c r="CM9" s="8"/>
      <c r="CN9" s="8"/>
      <c r="CO9" s="9"/>
      <c r="CP9" s="10"/>
      <c r="CQ9" s="11"/>
      <c r="CR9" s="10"/>
      <c r="CS9" s="11"/>
      <c r="CT9" s="10"/>
      <c r="CU9" s="11"/>
      <c r="CV9" s="12"/>
      <c r="CW9" s="12"/>
      <c r="CX9" s="12"/>
      <c r="CY9" s="7"/>
      <c r="CZ9" s="8"/>
      <c r="DA9" s="8"/>
      <c r="DB9" s="9"/>
      <c r="DC9" s="10"/>
      <c r="DD9" s="11"/>
      <c r="DE9" s="10"/>
      <c r="DF9" s="11"/>
      <c r="DG9" s="10"/>
      <c r="DH9" s="11"/>
      <c r="DI9" s="12"/>
      <c r="DJ9" s="12"/>
      <c r="DK9" s="12"/>
      <c r="DL9" s="7"/>
      <c r="DM9" s="8"/>
      <c r="DN9" s="8"/>
      <c r="DO9" s="9"/>
      <c r="DP9" s="10"/>
      <c r="DQ9" s="11"/>
      <c r="DR9" s="10"/>
      <c r="DS9" s="11"/>
      <c r="DT9" s="10"/>
      <c r="DU9" s="11"/>
      <c r="DV9" s="12"/>
      <c r="DW9" s="12"/>
      <c r="DX9" s="12"/>
      <c r="DY9" s="7"/>
      <c r="DZ9" s="8"/>
      <c r="EA9" s="8"/>
      <c r="EB9" s="9"/>
      <c r="EC9" s="10"/>
      <c r="ED9" s="11"/>
      <c r="EE9" s="10"/>
      <c r="EF9" s="11"/>
      <c r="EG9" s="10"/>
      <c r="EH9" s="11"/>
      <c r="EI9" s="12"/>
      <c r="EJ9" s="12"/>
      <c r="EK9" s="12"/>
      <c r="EL9" s="7"/>
      <c r="EM9" s="8"/>
      <c r="EN9" s="8"/>
      <c r="EO9" s="9"/>
      <c r="EP9" s="10"/>
      <c r="EQ9" s="11"/>
      <c r="ER9" s="10"/>
      <c r="ES9" s="11"/>
      <c r="ET9" s="10"/>
      <c r="EU9" s="11"/>
      <c r="EV9" s="12"/>
      <c r="EW9" s="12"/>
      <c r="EX9" s="12"/>
      <c r="EY9" s="7"/>
      <c r="EZ9" s="8"/>
      <c r="FA9" s="8"/>
      <c r="FB9" s="9"/>
      <c r="FC9" s="10"/>
      <c r="FD9" s="11"/>
      <c r="FE9" s="10"/>
      <c r="FF9" s="11"/>
      <c r="FG9" s="10"/>
      <c r="FH9" s="11"/>
      <c r="FI9" s="12"/>
      <c r="FJ9" s="12"/>
      <c r="FK9" s="12"/>
      <c r="FL9" s="7"/>
      <c r="FM9" s="8"/>
      <c r="FN9" s="8"/>
      <c r="FO9" s="9"/>
      <c r="FP9" s="10"/>
      <c r="FQ9" s="11"/>
      <c r="FR9" s="10"/>
      <c r="FS9" s="11"/>
      <c r="FT9" s="10"/>
      <c r="FU9" s="11"/>
      <c r="FV9" s="12"/>
      <c r="FW9" s="12"/>
      <c r="FX9" s="12"/>
      <c r="FY9" s="7"/>
      <c r="FZ9" s="8"/>
      <c r="GA9" s="8"/>
      <c r="GB9" s="9"/>
      <c r="GC9" s="10"/>
      <c r="GD9" s="11"/>
      <c r="GE9" s="10"/>
      <c r="GF9" s="11"/>
      <c r="GG9" s="10"/>
      <c r="GH9" s="11"/>
      <c r="GI9" s="12"/>
      <c r="GJ9" s="12"/>
      <c r="GK9" s="12"/>
      <c r="GL9" s="7"/>
      <c r="GM9" s="8"/>
      <c r="GN9" s="8"/>
      <c r="GO9" s="9"/>
      <c r="GP9" s="10"/>
      <c r="GQ9" s="11"/>
      <c r="GR9" s="10"/>
      <c r="GS9" s="11"/>
      <c r="GT9" s="10"/>
      <c r="GU9" s="11"/>
      <c r="GV9" s="12"/>
      <c r="GW9" s="12"/>
      <c r="GX9" s="12"/>
      <c r="GY9" s="7"/>
      <c r="GZ9" s="8"/>
      <c r="HA9" s="8"/>
      <c r="HB9" s="9"/>
      <c r="HC9" s="10"/>
      <c r="HD9" s="11"/>
      <c r="HE9" s="10"/>
      <c r="HF9" s="11"/>
      <c r="HG9" s="10"/>
      <c r="HH9" s="11"/>
      <c r="HI9" s="12"/>
      <c r="HJ9" s="12"/>
      <c r="HK9" s="12"/>
      <c r="HL9" s="7"/>
      <c r="HM9" s="8"/>
      <c r="HN9" s="8"/>
      <c r="HO9" s="9"/>
      <c r="HP9" s="10"/>
      <c r="HQ9" s="11"/>
      <c r="HR9" s="10"/>
      <c r="HS9" s="11"/>
      <c r="HT9" s="10"/>
      <c r="HU9" s="11"/>
      <c r="HV9" s="12"/>
      <c r="HW9" s="12"/>
      <c r="HX9" s="12"/>
      <c r="HY9" s="7"/>
      <c r="HZ9" s="8"/>
      <c r="IA9" s="8"/>
      <c r="IB9" s="9"/>
      <c r="IC9" s="10"/>
      <c r="ID9" s="11"/>
      <c r="IE9" s="10"/>
      <c r="IF9" s="11"/>
      <c r="IG9" s="10"/>
      <c r="IH9" s="11"/>
      <c r="II9" s="12"/>
      <c r="IJ9" s="12"/>
      <c r="IK9" s="12"/>
      <c r="IL9" s="7"/>
      <c r="IM9" s="8"/>
      <c r="IN9" s="8"/>
      <c r="IO9" s="9"/>
      <c r="IP9" s="10"/>
      <c r="IQ9" s="11"/>
      <c r="IR9" s="10"/>
      <c r="IS9" s="11"/>
      <c r="IT9" s="10"/>
      <c r="IU9" s="11"/>
      <c r="IV9" s="12"/>
      <c r="IW9" s="12"/>
      <c r="IX9" s="12"/>
      <c r="IY9" s="7"/>
      <c r="IZ9" s="8"/>
      <c r="JA9" s="8"/>
      <c r="JB9" s="9"/>
      <c r="JC9" s="10"/>
      <c r="JD9" s="11"/>
      <c r="JE9" s="10"/>
      <c r="JF9" s="11"/>
      <c r="JG9" s="10"/>
      <c r="JH9" s="11"/>
      <c r="JI9" s="12"/>
      <c r="JJ9" s="12"/>
      <c r="JK9" s="12"/>
      <c r="JL9" s="7"/>
      <c r="JM9" s="8"/>
      <c r="JN9" s="8"/>
      <c r="JO9" s="9"/>
      <c r="JP9" s="10"/>
      <c r="JQ9" s="11"/>
      <c r="JR9" s="10"/>
      <c r="JS9" s="11"/>
      <c r="JT9" s="10"/>
      <c r="JU9" s="11"/>
      <c r="JV9" s="12"/>
      <c r="JW9" s="12"/>
      <c r="JX9" s="12"/>
      <c r="JY9" s="7"/>
      <c r="JZ9" s="8"/>
      <c r="KA9" s="8"/>
      <c r="KB9" s="9"/>
      <c r="KC9" s="10"/>
      <c r="KD9" s="11"/>
      <c r="KE9" s="10"/>
      <c r="KF9" s="11"/>
      <c r="KG9" s="10"/>
      <c r="KH9" s="11"/>
      <c r="KI9" s="12"/>
      <c r="KJ9" s="12"/>
      <c r="KK9" s="12"/>
      <c r="KL9" s="7"/>
      <c r="KM9" s="8"/>
      <c r="KN9" s="8"/>
      <c r="KO9" s="9"/>
      <c r="KP9" s="10"/>
      <c r="KQ9" s="11"/>
      <c r="KR9" s="10"/>
      <c r="KS9" s="11"/>
      <c r="KT9" s="10"/>
      <c r="KU9" s="11"/>
      <c r="KV9" s="12"/>
      <c r="KW9" s="12"/>
      <c r="KX9" s="12"/>
      <c r="KY9" s="7"/>
      <c r="KZ9" s="8"/>
      <c r="LA9" s="8"/>
      <c r="LB9" s="9"/>
      <c r="LC9" s="10"/>
      <c r="LD9" s="11"/>
      <c r="LE9" s="10"/>
      <c r="LF9" s="11"/>
      <c r="LG9" s="10"/>
      <c r="LH9" s="11"/>
      <c r="LI9" s="12"/>
      <c r="LJ9" s="12"/>
      <c r="LK9" s="12"/>
      <c r="LL9" s="7"/>
      <c r="LM9" s="8"/>
      <c r="LN9" s="8"/>
      <c r="LO9" s="9"/>
      <c r="LP9" s="10"/>
      <c r="LQ9" s="11"/>
      <c r="LR9" s="10"/>
      <c r="LS9" s="11"/>
      <c r="LT9" s="10"/>
      <c r="LU9" s="11"/>
      <c r="LV9" s="12"/>
      <c r="LW9" s="12"/>
      <c r="LX9" s="12"/>
      <c r="LY9" s="7"/>
      <c r="LZ9" s="8"/>
      <c r="MA9" s="8"/>
      <c r="MB9" s="9"/>
      <c r="MC9" s="10"/>
      <c r="MD9" s="11"/>
      <c r="ME9" s="10"/>
      <c r="MF9" s="11"/>
      <c r="MG9" s="10"/>
      <c r="MH9" s="11"/>
      <c r="MI9" s="12"/>
      <c r="MJ9" s="12"/>
      <c r="MK9" s="12"/>
      <c r="ML9" s="7"/>
      <c r="MM9" s="8"/>
      <c r="MN9" s="8"/>
      <c r="MO9" s="9"/>
      <c r="MP9" s="10"/>
      <c r="MQ9" s="11"/>
      <c r="MR9" s="10"/>
      <c r="MS9" s="11"/>
      <c r="MT9" s="10"/>
      <c r="MU9" s="11"/>
      <c r="MV9" s="12"/>
      <c r="MW9" s="12"/>
      <c r="MX9" s="12"/>
      <c r="MY9" s="7"/>
      <c r="MZ9" s="8"/>
      <c r="NA9" s="8"/>
      <c r="NB9" s="9"/>
      <c r="NC9" s="10"/>
      <c r="ND9" s="11"/>
      <c r="NE9" s="10"/>
      <c r="NF9" s="11"/>
      <c r="NG9" s="10"/>
      <c r="NH9" s="11"/>
      <c r="NI9" s="12"/>
      <c r="NJ9" s="12"/>
      <c r="NK9" s="12"/>
      <c r="NL9" s="7"/>
      <c r="NM9" s="8"/>
      <c r="NN9" s="8"/>
      <c r="NO9" s="9"/>
      <c r="NP9" s="10"/>
      <c r="NQ9" s="11"/>
      <c r="NR9" s="10"/>
      <c r="NS9" s="11"/>
      <c r="NT9" s="10"/>
      <c r="NU9" s="11"/>
      <c r="NV9" s="12"/>
      <c r="NW9" s="12"/>
      <c r="NX9" s="12"/>
      <c r="NY9" s="7"/>
      <c r="NZ9" s="8"/>
      <c r="OA9" s="8"/>
      <c r="OB9" s="9"/>
      <c r="OC9" s="10"/>
      <c r="OD9" s="11"/>
      <c r="OE9" s="10"/>
      <c r="OF9" s="11"/>
      <c r="OG9" s="10"/>
      <c r="OH9" s="11"/>
      <c r="OI9" s="12"/>
      <c r="OJ9" s="12"/>
      <c r="OK9" s="12"/>
      <c r="OL9" s="7"/>
      <c r="OM9" s="8"/>
      <c r="ON9" s="8"/>
      <c r="OO9" s="9"/>
      <c r="OP9" s="10"/>
      <c r="OQ9" s="11"/>
      <c r="OR9" s="10"/>
      <c r="OS9" s="11"/>
      <c r="OT9" s="10"/>
      <c r="OU9" s="11"/>
      <c r="OV9" s="12"/>
      <c r="OW9" s="12"/>
      <c r="OX9" s="12"/>
      <c r="OY9" s="7"/>
      <c r="OZ9" s="8"/>
      <c r="PA9" s="8"/>
      <c r="PB9" s="9"/>
      <c r="PC9" s="10"/>
      <c r="PD9" s="11"/>
      <c r="PE9" s="10"/>
      <c r="PF9" s="11"/>
      <c r="PG9" s="10"/>
      <c r="PH9" s="11"/>
      <c r="PI9" s="12"/>
      <c r="PJ9" s="12"/>
      <c r="PK9" s="12"/>
      <c r="PL9" s="7"/>
      <c r="PM9" s="8"/>
      <c r="PN9" s="8"/>
      <c r="PO9" s="9"/>
      <c r="PP9" s="10"/>
      <c r="PQ9" s="11"/>
      <c r="PR9" s="10"/>
      <c r="PS9" s="11"/>
      <c r="PT9" s="10"/>
      <c r="PU9" s="11"/>
      <c r="PV9" s="12"/>
      <c r="PW9" s="12"/>
      <c r="PX9" s="12"/>
      <c r="PY9" s="7"/>
      <c r="PZ9" s="8"/>
      <c r="QA9" s="8"/>
      <c r="QB9" s="9"/>
      <c r="QC9" s="10"/>
      <c r="QD9" s="11"/>
      <c r="QE9" s="10"/>
      <c r="QF9" s="11"/>
      <c r="QG9" s="10"/>
      <c r="QH9" s="11"/>
      <c r="QI9" s="12"/>
      <c r="QJ9" s="12"/>
      <c r="QK9" s="12"/>
      <c r="QL9" s="7"/>
      <c r="QM9" s="8"/>
      <c r="QN9" s="8"/>
      <c r="QO9" s="9"/>
      <c r="QP9" s="10"/>
      <c r="QQ9" s="11"/>
      <c r="QR9" s="10"/>
      <c r="QS9" s="11"/>
      <c r="QT9" s="10"/>
      <c r="QU9" s="11"/>
      <c r="QV9" s="12"/>
      <c r="QW9" s="12"/>
      <c r="QX9" s="12"/>
      <c r="QY9" s="7"/>
      <c r="QZ9" s="8"/>
      <c r="RA9" s="8"/>
      <c r="RB9" s="9"/>
      <c r="RC9" s="10"/>
      <c r="RD9" s="11"/>
      <c r="RE9" s="10"/>
      <c r="RF9" s="11"/>
      <c r="RG9" s="10"/>
      <c r="RH9" s="11"/>
      <c r="RI9" s="12"/>
      <c r="RJ9" s="12"/>
      <c r="RK9" s="12"/>
      <c r="RL9" s="7"/>
      <c r="RM9" s="8"/>
      <c r="RN9" s="8"/>
      <c r="RO9" s="9"/>
      <c r="RP9" s="10"/>
      <c r="RQ9" s="11"/>
      <c r="RR9" s="10"/>
      <c r="RS9" s="11"/>
      <c r="RT9" s="10"/>
      <c r="RU9" s="11"/>
      <c r="RV9" s="12"/>
      <c r="RW9" s="12"/>
      <c r="RX9" s="12"/>
      <c r="RY9" s="7"/>
      <c r="RZ9" s="8"/>
      <c r="SA9" s="8"/>
      <c r="SB9" s="9"/>
      <c r="SC9" s="10"/>
      <c r="SD9" s="11"/>
      <c r="SE9" s="10"/>
      <c r="SF9" s="11"/>
      <c r="SG9" s="10"/>
      <c r="SH9" s="11"/>
      <c r="SI9" s="12"/>
      <c r="SJ9" s="12"/>
      <c r="SK9" s="12"/>
      <c r="SL9" s="7"/>
      <c r="SM9" s="8"/>
      <c r="SN9" s="8"/>
      <c r="SO9" s="9"/>
      <c r="SP9" s="10"/>
      <c r="SQ9" s="11"/>
      <c r="SR9" s="10"/>
      <c r="SS9" s="11"/>
      <c r="ST9" s="10"/>
      <c r="SU9" s="11"/>
      <c r="SV9" s="12"/>
      <c r="SW9" s="12"/>
      <c r="SX9" s="12"/>
      <c r="SY9" s="7"/>
      <c r="SZ9" s="8"/>
      <c r="TA9" s="8"/>
      <c r="TB9" s="9"/>
      <c r="TC9" s="10"/>
      <c r="TD9" s="11"/>
      <c r="TE9" s="10"/>
      <c r="TF9" s="11"/>
      <c r="TG9" s="10"/>
      <c r="TH9" s="11"/>
      <c r="TI9" s="12"/>
      <c r="TJ9" s="12"/>
      <c r="TK9" s="12"/>
      <c r="TL9" s="7"/>
      <c r="TM9" s="8"/>
      <c r="TN9" s="8"/>
      <c r="TO9" s="9"/>
      <c r="TP9" s="10"/>
      <c r="TQ9" s="11"/>
      <c r="TR9" s="10"/>
      <c r="TS9" s="11"/>
      <c r="TT9" s="10"/>
      <c r="TU9" s="11"/>
      <c r="TV9" s="12"/>
      <c r="TW9" s="12"/>
      <c r="TX9" s="12"/>
      <c r="TY9" s="7"/>
      <c r="TZ9" s="8"/>
      <c r="UA9" s="8"/>
      <c r="UB9" s="9"/>
      <c r="UC9" s="10"/>
      <c r="UD9" s="11"/>
      <c r="UE9" s="10"/>
      <c r="UF9" s="11"/>
      <c r="UG9" s="10"/>
      <c r="UH9" s="11"/>
      <c r="UI9" s="12"/>
      <c r="UJ9" s="12"/>
      <c r="UK9" s="12"/>
      <c r="UL9" s="7"/>
      <c r="UM9" s="8"/>
      <c r="UN9" s="8"/>
      <c r="UO9" s="9"/>
      <c r="UP9" s="10"/>
      <c r="UQ9" s="11"/>
      <c r="UR9" s="10"/>
      <c r="US9" s="11"/>
      <c r="UT9" s="10"/>
      <c r="UU9" s="11"/>
      <c r="UV9" s="12"/>
      <c r="UW9" s="12"/>
      <c r="UX9" s="12"/>
      <c r="UY9" s="7"/>
      <c r="UZ9" s="8"/>
      <c r="VA9" s="8"/>
      <c r="VB9" s="9"/>
      <c r="VC9" s="10"/>
      <c r="VD9" s="11"/>
      <c r="VE9" s="10"/>
      <c r="VF9" s="11"/>
      <c r="VG9" s="10"/>
      <c r="VH9" s="11"/>
      <c r="VI9" s="12"/>
      <c r="VJ9" s="12"/>
      <c r="VK9" s="12"/>
      <c r="VL9" s="7"/>
      <c r="VM9" s="8"/>
      <c r="VN9" s="8"/>
      <c r="VO9" s="9"/>
      <c r="VP9" s="10"/>
      <c r="VQ9" s="11"/>
      <c r="VR9" s="10"/>
      <c r="VS9" s="11"/>
      <c r="VT9" s="10"/>
      <c r="VU9" s="11"/>
      <c r="VV9" s="12"/>
      <c r="VW9" s="12"/>
      <c r="VX9" s="12"/>
      <c r="VY9" s="7"/>
      <c r="VZ9" s="8"/>
      <c r="WA9" s="8"/>
      <c r="WB9" s="9"/>
      <c r="WC9" s="10"/>
      <c r="WD9" s="11"/>
      <c r="WE9" s="10"/>
      <c r="WF9" s="11"/>
      <c r="WG9" s="10"/>
      <c r="WH9" s="11"/>
      <c r="WI9" s="12"/>
      <c r="WJ9" s="12"/>
      <c r="WK9" s="12"/>
      <c r="WL9" s="7"/>
      <c r="WM9" s="8"/>
      <c r="WN9" s="8"/>
      <c r="WO9" s="9"/>
      <c r="WP9" s="10"/>
      <c r="WQ9" s="11"/>
      <c r="WR9" s="10"/>
      <c r="WS9" s="11"/>
      <c r="WT9" s="10"/>
      <c r="WU9" s="11"/>
      <c r="WV9" s="12"/>
      <c r="WW9" s="12"/>
      <c r="WX9" s="12"/>
      <c r="WY9" s="7"/>
      <c r="WZ9" s="8"/>
      <c r="XA9" s="8"/>
      <c r="XB9" s="9"/>
      <c r="XC9" s="10"/>
      <c r="XD9" s="11"/>
      <c r="XE9" s="10"/>
      <c r="XF9" s="11"/>
      <c r="XG9" s="10"/>
      <c r="XH9" s="11"/>
      <c r="XI9" s="12"/>
      <c r="XJ9" s="12"/>
      <c r="XK9" s="12"/>
      <c r="XL9" s="7"/>
      <c r="XM9" s="8"/>
      <c r="XN9" s="8"/>
      <c r="XO9" s="9"/>
      <c r="XP9" s="10"/>
      <c r="XQ9" s="11"/>
      <c r="XR9" s="10"/>
      <c r="XS9" s="11"/>
      <c r="XT9" s="10"/>
      <c r="XU9" s="11"/>
      <c r="XV9" s="12"/>
      <c r="XW9" s="12"/>
      <c r="XX9" s="12"/>
      <c r="XY9" s="7"/>
      <c r="XZ9" s="8"/>
      <c r="YA9" s="8"/>
      <c r="YB9" s="9"/>
      <c r="YC9" s="10"/>
      <c r="YD9" s="11"/>
      <c r="YE9" s="10"/>
      <c r="YF9" s="11"/>
      <c r="YG9" s="10"/>
      <c r="YH9" s="11"/>
      <c r="YI9" s="12"/>
      <c r="YJ9" s="12"/>
      <c r="YK9" s="12"/>
      <c r="YL9" s="7"/>
      <c r="YM9" s="8"/>
      <c r="YN9" s="8"/>
      <c r="YO9" s="9"/>
      <c r="YP9" s="10"/>
      <c r="YQ9" s="11"/>
      <c r="YR9" s="10"/>
      <c r="YS9" s="11"/>
      <c r="YT9" s="10"/>
      <c r="YU9" s="11"/>
      <c r="YV9" s="12"/>
      <c r="YW9" s="12"/>
      <c r="YX9" s="12"/>
      <c r="YY9" s="7"/>
      <c r="YZ9" s="8"/>
      <c r="ZA9" s="8"/>
      <c r="ZB9" s="9"/>
      <c r="ZC9" s="10"/>
      <c r="ZD9" s="11"/>
      <c r="ZE9" s="10"/>
      <c r="ZF9" s="11"/>
      <c r="ZG9" s="10"/>
      <c r="ZH9" s="11"/>
      <c r="ZI9" s="12"/>
      <c r="ZJ9" s="12"/>
      <c r="ZK9" s="12"/>
      <c r="ZL9" s="7"/>
      <c r="ZM9" s="8"/>
      <c r="ZN9" s="8"/>
      <c r="ZO9" s="9"/>
      <c r="ZP9" s="10"/>
      <c r="ZQ9" s="11"/>
      <c r="ZR9" s="10"/>
      <c r="ZS9" s="11"/>
      <c r="ZT9" s="10"/>
      <c r="ZU9" s="11"/>
      <c r="ZV9" s="12"/>
      <c r="ZW9" s="12"/>
      <c r="ZX9" s="12"/>
      <c r="ZY9" s="7"/>
      <c r="ZZ9" s="8"/>
      <c r="AAA9" s="8"/>
      <c r="AAB9" s="9"/>
      <c r="AAC9" s="10"/>
      <c r="AAD9" s="11"/>
      <c r="AAE9" s="10"/>
      <c r="AAF9" s="11"/>
      <c r="AAG9" s="10"/>
      <c r="AAH9" s="11"/>
      <c r="AAI9" s="12"/>
      <c r="AAJ9" s="12"/>
      <c r="AAK9" s="12"/>
      <c r="AAL9" s="7"/>
      <c r="AAM9" s="8"/>
      <c r="AAN9" s="8"/>
      <c r="AAO9" s="9"/>
      <c r="AAP9" s="10"/>
      <c r="AAQ9" s="11"/>
      <c r="AAR9" s="10"/>
      <c r="AAS9" s="11"/>
      <c r="AAT9" s="10"/>
      <c r="AAU9" s="11"/>
      <c r="AAV9" s="12"/>
      <c r="AAW9" s="12"/>
      <c r="AAX9" s="12"/>
      <c r="AAY9" s="7"/>
      <c r="AAZ9" s="8"/>
      <c r="ABA9" s="8"/>
      <c r="ABB9" s="9"/>
      <c r="ABC9" s="10"/>
      <c r="ABD9" s="11"/>
      <c r="ABE9" s="10"/>
      <c r="ABF9" s="11"/>
      <c r="ABG9" s="10"/>
      <c r="ABH9" s="11"/>
      <c r="ABI9" s="12"/>
      <c r="ABJ9" s="12"/>
      <c r="ABK9" s="12"/>
      <c r="ABL9" s="7"/>
      <c r="ABM9" s="8"/>
      <c r="ABN9" s="8"/>
      <c r="ABO9" s="9"/>
      <c r="ABP9" s="10"/>
      <c r="ABQ9" s="11"/>
      <c r="ABR9" s="10"/>
      <c r="ABS9" s="11"/>
      <c r="ABT9" s="10"/>
      <c r="ABU9" s="11"/>
      <c r="ABV9" s="12"/>
      <c r="ABW9" s="12"/>
      <c r="ABX9" s="12"/>
      <c r="ABY9" s="7"/>
      <c r="ABZ9" s="8"/>
      <c r="ACA9" s="8"/>
      <c r="ACB9" s="9"/>
      <c r="ACC9" s="10"/>
      <c r="ACD9" s="11"/>
      <c r="ACE9" s="10"/>
      <c r="ACF9" s="11"/>
      <c r="ACG9" s="10"/>
      <c r="ACH9" s="11"/>
      <c r="ACI9" s="12"/>
      <c r="ACJ9" s="12"/>
      <c r="ACK9" s="12"/>
      <c r="ACL9" s="7"/>
      <c r="ACM9" s="8"/>
      <c r="ACN9" s="8"/>
      <c r="ACO9" s="9"/>
      <c r="ACP9" s="10"/>
      <c r="ACQ9" s="11"/>
      <c r="ACR9" s="10"/>
      <c r="ACS9" s="11"/>
      <c r="ACT9" s="10"/>
      <c r="ACU9" s="11"/>
      <c r="ACV9" s="12"/>
      <c r="ACW9" s="12"/>
      <c r="ACX9" s="12"/>
      <c r="ACY9" s="7"/>
      <c r="ACZ9" s="8"/>
      <c r="ADA9" s="8"/>
      <c r="ADB9" s="9"/>
      <c r="ADC9" s="10"/>
      <c r="ADD9" s="11"/>
      <c r="ADE9" s="10"/>
      <c r="ADF9" s="11"/>
      <c r="ADG9" s="10"/>
      <c r="ADH9" s="11"/>
      <c r="ADI9" s="12"/>
      <c r="ADJ9" s="12"/>
      <c r="ADK9" s="12"/>
      <c r="ADL9" s="7"/>
      <c r="ADM9" s="8"/>
      <c r="ADN9" s="8"/>
      <c r="ADO9" s="9"/>
      <c r="ADP9" s="10"/>
      <c r="ADQ9" s="11"/>
      <c r="ADR9" s="10"/>
      <c r="ADS9" s="11"/>
      <c r="ADT9" s="10"/>
      <c r="ADU9" s="11"/>
      <c r="ADV9" s="12"/>
      <c r="ADW9" s="12"/>
      <c r="ADX9" s="12"/>
      <c r="ADY9" s="7"/>
      <c r="ADZ9" s="8"/>
      <c r="AEA9" s="8"/>
      <c r="AEB9" s="9"/>
      <c r="AEC9" s="10"/>
      <c r="AED9" s="11"/>
      <c r="AEE9" s="10"/>
      <c r="AEF9" s="11"/>
      <c r="AEG9" s="10"/>
      <c r="AEH9" s="11"/>
      <c r="AEI9" s="12"/>
      <c r="AEJ9" s="12"/>
      <c r="AEK9" s="12"/>
      <c r="AEL9" s="7"/>
      <c r="AEM9" s="8"/>
      <c r="AEN9" s="8"/>
      <c r="AEO9" s="9"/>
      <c r="AEP9" s="10"/>
      <c r="AEQ9" s="11"/>
      <c r="AER9" s="10"/>
      <c r="AES9" s="11"/>
      <c r="AET9" s="10"/>
      <c r="AEU9" s="11"/>
      <c r="AEV9" s="12"/>
      <c r="AEW9" s="12"/>
      <c r="AEX9" s="12"/>
      <c r="AEY9" s="7"/>
      <c r="AEZ9" s="8"/>
      <c r="AFA9" s="8"/>
      <c r="AFB9" s="9"/>
      <c r="AFC9" s="10"/>
      <c r="AFD9" s="11"/>
      <c r="AFE9" s="10"/>
      <c r="AFF9" s="11"/>
      <c r="AFG9" s="10"/>
      <c r="AFH9" s="11"/>
      <c r="AFI9" s="12"/>
      <c r="AFJ9" s="12"/>
      <c r="AFK9" s="12"/>
      <c r="AFL9" s="7"/>
      <c r="AFM9" s="8"/>
      <c r="AFN9" s="8"/>
      <c r="AFO9" s="9"/>
      <c r="AFP9" s="10"/>
      <c r="AFQ9" s="11"/>
      <c r="AFR9" s="10"/>
      <c r="AFS9" s="11"/>
      <c r="AFT9" s="10"/>
      <c r="AFU9" s="11"/>
      <c r="AFV9" s="12"/>
      <c r="AFW9" s="12"/>
      <c r="AFX9" s="12"/>
      <c r="AFY9" s="7"/>
      <c r="AFZ9" s="8"/>
      <c r="AGA9" s="8"/>
      <c r="AGB9" s="9"/>
      <c r="AGC9" s="10"/>
      <c r="AGD9" s="11"/>
      <c r="AGE9" s="10"/>
      <c r="AGF9" s="11"/>
      <c r="AGG9" s="10"/>
      <c r="AGH9" s="11"/>
      <c r="AGI9" s="12"/>
      <c r="AGJ9" s="12"/>
      <c r="AGK9" s="12"/>
      <c r="AGL9" s="7"/>
      <c r="AGM9" s="8"/>
      <c r="AGN9" s="8"/>
      <c r="AGO9" s="9"/>
      <c r="AGP9" s="10"/>
      <c r="AGQ9" s="11"/>
      <c r="AGR9" s="10"/>
      <c r="AGS9" s="11"/>
      <c r="AGT9" s="10"/>
      <c r="AGU9" s="11"/>
      <c r="AGV9" s="12"/>
      <c r="AGW9" s="12"/>
      <c r="AGX9" s="12"/>
      <c r="AGY9" s="7"/>
      <c r="AGZ9" s="8"/>
      <c r="AHA9" s="8"/>
      <c r="AHB9" s="9"/>
      <c r="AHC9" s="10"/>
      <c r="AHD9" s="11"/>
      <c r="AHE9" s="10"/>
      <c r="AHF9" s="11"/>
      <c r="AHG9" s="10"/>
      <c r="AHH9" s="11"/>
      <c r="AHI9" s="12"/>
      <c r="AHJ9" s="12"/>
      <c r="AHK9" s="12"/>
      <c r="AHL9" s="7"/>
      <c r="AHM9" s="8"/>
      <c r="AHN9" s="8"/>
      <c r="AHO9" s="9"/>
      <c r="AHP9" s="10"/>
      <c r="AHQ9" s="11"/>
      <c r="AHR9" s="10"/>
      <c r="AHS9" s="11"/>
      <c r="AHT9" s="10"/>
      <c r="AHU9" s="11"/>
      <c r="AHV9" s="12"/>
      <c r="AHW9" s="12"/>
      <c r="AHX9" s="12"/>
      <c r="AHY9" s="7"/>
      <c r="AHZ9" s="8"/>
      <c r="AIA9" s="8"/>
      <c r="AIB9" s="9"/>
      <c r="AIC9" s="10"/>
      <c r="AID9" s="11"/>
      <c r="AIE9" s="10"/>
      <c r="AIF9" s="11"/>
      <c r="AIG9" s="10"/>
      <c r="AIH9" s="11"/>
      <c r="AII9" s="12"/>
      <c r="AIJ9" s="12"/>
      <c r="AIK9" s="12"/>
      <c r="AIL9" s="7"/>
      <c r="AIM9" s="8"/>
      <c r="AIN9" s="8"/>
      <c r="AIO9" s="9"/>
      <c r="AIP9" s="10"/>
      <c r="AIQ9" s="11"/>
      <c r="AIR9" s="10"/>
      <c r="AIS9" s="11"/>
      <c r="AIT9" s="10"/>
      <c r="AIU9" s="11"/>
      <c r="AIV9" s="12"/>
      <c r="AIW9" s="12"/>
      <c r="AIX9" s="12"/>
      <c r="AIY9" s="7"/>
      <c r="AIZ9" s="8"/>
      <c r="AJA9" s="8"/>
      <c r="AJB9" s="9"/>
      <c r="AJC9" s="10"/>
      <c r="AJD9" s="11"/>
      <c r="AJE9" s="10"/>
      <c r="AJF9" s="11"/>
      <c r="AJG9" s="10"/>
      <c r="AJH9" s="11"/>
      <c r="AJI9" s="12"/>
      <c r="AJJ9" s="12"/>
      <c r="AJK9" s="12"/>
      <c r="AJL9" s="7"/>
      <c r="AJM9" s="8"/>
      <c r="AJN9" s="8"/>
      <c r="AJO9" s="9"/>
      <c r="AJP9" s="10"/>
      <c r="AJQ9" s="11"/>
      <c r="AJR9" s="10"/>
      <c r="AJS9" s="11"/>
      <c r="AJT9" s="10"/>
      <c r="AJU9" s="11"/>
      <c r="AJV9" s="12"/>
      <c r="AJW9" s="12"/>
      <c r="AJX9" s="12"/>
      <c r="AJY9" s="7"/>
      <c r="AJZ9" s="8"/>
      <c r="AKA9" s="8"/>
      <c r="AKB9" s="9"/>
      <c r="AKC9" s="10"/>
      <c r="AKD9" s="11"/>
      <c r="AKE9" s="10"/>
      <c r="AKF9" s="11"/>
      <c r="AKG9" s="10"/>
      <c r="AKH9" s="11"/>
      <c r="AKI9" s="12"/>
      <c r="AKJ9" s="12"/>
      <c r="AKK9" s="12"/>
      <c r="AKL9" s="7"/>
      <c r="AKM9" s="8"/>
      <c r="AKN9" s="8"/>
      <c r="AKO9" s="9"/>
      <c r="AKP9" s="10"/>
      <c r="AKQ9" s="11"/>
      <c r="AKR9" s="10"/>
      <c r="AKS9" s="11"/>
      <c r="AKT9" s="10"/>
      <c r="AKU9" s="11"/>
      <c r="AKV9" s="12"/>
      <c r="AKW9" s="12"/>
      <c r="AKX9" s="12"/>
      <c r="AKY9" s="7"/>
      <c r="AKZ9" s="8"/>
      <c r="ALA9" s="8"/>
      <c r="ALB9" s="9"/>
      <c r="ALC9" s="10"/>
      <c r="ALD9" s="11"/>
      <c r="ALE9" s="10"/>
      <c r="ALF9" s="11"/>
      <c r="ALG9" s="10"/>
      <c r="ALH9" s="11"/>
      <c r="ALI9" s="12"/>
      <c r="ALJ9" s="12"/>
      <c r="ALK9" s="12"/>
      <c r="ALL9" s="7"/>
      <c r="ALM9" s="8"/>
      <c r="ALN9" s="8"/>
      <c r="ALO9" s="9"/>
      <c r="ALP9" s="10"/>
      <c r="ALQ9" s="11"/>
      <c r="ALR9" s="10"/>
      <c r="ALS9" s="11"/>
      <c r="ALT9" s="10"/>
      <c r="ALU9" s="11"/>
      <c r="ALV9" s="12"/>
      <c r="ALW9" s="12"/>
      <c r="ALX9" s="12"/>
      <c r="ALY9" s="7"/>
      <c r="ALZ9" s="8"/>
      <c r="AMA9" s="8"/>
      <c r="AMB9" s="9"/>
      <c r="AMC9" s="10"/>
      <c r="AMD9" s="11"/>
      <c r="AME9" s="10"/>
      <c r="AMF9" s="11"/>
      <c r="AMG9" s="10"/>
      <c r="AMH9" s="11"/>
      <c r="AMI9" s="12"/>
      <c r="AMJ9" s="12"/>
      <c r="AMK9" s="12"/>
      <c r="AML9" s="7"/>
      <c r="AMM9" s="8"/>
      <c r="AMN9" s="8"/>
      <c r="AMO9" s="9"/>
      <c r="AMP9" s="10"/>
      <c r="AMQ9" s="11"/>
      <c r="AMR9" s="10"/>
      <c r="AMS9" s="11"/>
      <c r="AMT9" s="10"/>
      <c r="AMU9" s="11"/>
      <c r="AMV9" s="12"/>
      <c r="AMW9" s="12"/>
      <c r="AMX9" s="12"/>
      <c r="AMY9" s="7"/>
      <c r="AMZ9" s="8"/>
      <c r="ANA9" s="8"/>
      <c r="ANB9" s="9"/>
      <c r="ANC9" s="10"/>
      <c r="AND9" s="11"/>
      <c r="ANE9" s="10"/>
      <c r="ANF9" s="11"/>
      <c r="ANG9" s="10"/>
      <c r="ANH9" s="11"/>
      <c r="ANI9" s="12"/>
      <c r="ANJ9" s="12"/>
      <c r="ANK9" s="12"/>
      <c r="ANL9" s="7"/>
      <c r="ANM9" s="8"/>
      <c r="ANN9" s="8"/>
      <c r="ANO9" s="9"/>
      <c r="ANP9" s="10"/>
      <c r="ANQ9" s="11"/>
      <c r="ANR9" s="10"/>
      <c r="ANS9" s="11"/>
      <c r="ANT9" s="10"/>
      <c r="ANU9" s="11"/>
      <c r="ANV9" s="12"/>
      <c r="ANW9" s="12"/>
      <c r="ANX9" s="12"/>
      <c r="ANY9" s="7"/>
      <c r="ANZ9" s="8"/>
      <c r="AOA9" s="8"/>
      <c r="AOB9" s="9"/>
      <c r="AOC9" s="10"/>
      <c r="AOD9" s="11"/>
      <c r="AOE9" s="10"/>
      <c r="AOF9" s="11"/>
      <c r="AOG9" s="10"/>
      <c r="AOH9" s="11"/>
      <c r="AOI9" s="12"/>
      <c r="AOJ9" s="12"/>
      <c r="AOK9" s="12"/>
      <c r="AOL9" s="7"/>
      <c r="AOM9" s="8"/>
      <c r="AON9" s="8"/>
      <c r="AOO9" s="9"/>
      <c r="AOP9" s="10"/>
      <c r="AOQ9" s="11"/>
      <c r="AOR9" s="10"/>
      <c r="AOS9" s="11"/>
      <c r="AOT9" s="10"/>
      <c r="AOU9" s="11"/>
      <c r="AOV9" s="12"/>
      <c r="AOW9" s="12"/>
      <c r="AOX9" s="12"/>
      <c r="AOY9" s="7"/>
      <c r="AOZ9" s="8"/>
      <c r="APA9" s="8"/>
      <c r="APB9" s="9"/>
      <c r="APC9" s="10"/>
      <c r="APD9" s="11"/>
      <c r="APE9" s="10"/>
      <c r="APF9" s="11"/>
      <c r="APG9" s="10"/>
      <c r="APH9" s="11"/>
      <c r="API9" s="12"/>
      <c r="APJ9" s="12"/>
      <c r="APK9" s="12"/>
      <c r="APL9" s="7"/>
      <c r="APM9" s="8"/>
      <c r="APN9" s="8"/>
      <c r="APO9" s="9"/>
      <c r="APP9" s="10"/>
      <c r="APQ9" s="11"/>
      <c r="APR9" s="10"/>
      <c r="APS9" s="11"/>
      <c r="APT9" s="10"/>
      <c r="APU9" s="11"/>
      <c r="APV9" s="12"/>
      <c r="APW9" s="12"/>
      <c r="APX9" s="12"/>
      <c r="APY9" s="7"/>
      <c r="APZ9" s="8"/>
      <c r="AQA9" s="8"/>
      <c r="AQB9" s="9"/>
      <c r="AQC9" s="10"/>
      <c r="AQD9" s="11"/>
      <c r="AQE9" s="10"/>
      <c r="AQF9" s="11"/>
      <c r="AQG9" s="10"/>
      <c r="AQH9" s="11"/>
      <c r="AQI9" s="12"/>
      <c r="AQJ9" s="12"/>
      <c r="AQK9" s="12"/>
      <c r="AQL9" s="7"/>
      <c r="AQM9" s="8"/>
      <c r="AQN9" s="8"/>
      <c r="AQO9" s="9"/>
      <c r="AQP9" s="10"/>
      <c r="AQQ9" s="11"/>
      <c r="AQR9" s="10"/>
      <c r="AQS9" s="11"/>
      <c r="AQT9" s="10"/>
      <c r="AQU9" s="11"/>
      <c r="AQV9" s="12"/>
      <c r="AQW9" s="12"/>
      <c r="AQX9" s="12"/>
      <c r="AQY9" s="7"/>
      <c r="AQZ9" s="8"/>
      <c r="ARA9" s="8"/>
      <c r="ARB9" s="9"/>
      <c r="ARC9" s="10"/>
      <c r="ARD9" s="11"/>
      <c r="ARE9" s="10"/>
      <c r="ARF9" s="11"/>
      <c r="ARG9" s="10"/>
      <c r="ARH9" s="11"/>
      <c r="ARI9" s="12"/>
      <c r="ARJ9" s="12"/>
      <c r="ARK9" s="12"/>
      <c r="ARL9" s="7"/>
      <c r="ARM9" s="8"/>
      <c r="ARN9" s="8"/>
      <c r="ARO9" s="9"/>
      <c r="ARP9" s="10"/>
      <c r="ARQ9" s="11"/>
      <c r="ARR9" s="10"/>
      <c r="ARS9" s="11"/>
      <c r="ART9" s="10"/>
      <c r="ARU9" s="11"/>
      <c r="ARV9" s="12"/>
      <c r="ARW9" s="12"/>
      <c r="ARX9" s="12"/>
      <c r="ARY9" s="7"/>
      <c r="ARZ9" s="8"/>
      <c r="ASA9" s="8"/>
      <c r="ASB9" s="9"/>
      <c r="ASC9" s="10"/>
      <c r="ASD9" s="11"/>
      <c r="ASE9" s="10"/>
      <c r="ASF9" s="11"/>
      <c r="ASG9" s="10"/>
      <c r="ASH9" s="11"/>
      <c r="ASI9" s="12"/>
      <c r="ASJ9" s="12"/>
      <c r="ASK9" s="12"/>
      <c r="ASL9" s="7"/>
      <c r="ASM9" s="8"/>
      <c r="ASN9" s="8"/>
      <c r="ASO9" s="9"/>
      <c r="ASP9" s="10"/>
      <c r="ASQ9" s="11"/>
      <c r="ASR9" s="10"/>
      <c r="ASS9" s="11"/>
      <c r="AST9" s="10"/>
      <c r="ASU9" s="11"/>
      <c r="ASV9" s="12"/>
      <c r="ASW9" s="12"/>
      <c r="ASX9" s="12"/>
      <c r="ASY9" s="7"/>
      <c r="ASZ9" s="8"/>
      <c r="ATA9" s="8"/>
      <c r="ATB9" s="9"/>
      <c r="ATC9" s="10"/>
      <c r="ATD9" s="11"/>
      <c r="ATE9" s="10"/>
      <c r="ATF9" s="11"/>
      <c r="ATG9" s="10"/>
      <c r="ATH9" s="11"/>
      <c r="ATI9" s="12"/>
      <c r="ATJ9" s="12"/>
      <c r="ATK9" s="12"/>
      <c r="ATL9" s="7"/>
      <c r="ATM9" s="8"/>
      <c r="ATN9" s="8"/>
      <c r="ATO9" s="9"/>
      <c r="ATP9" s="10"/>
      <c r="ATQ9" s="11"/>
      <c r="ATR9" s="10"/>
      <c r="ATS9" s="11"/>
      <c r="ATT9" s="10"/>
      <c r="ATU9" s="11"/>
      <c r="ATV9" s="12"/>
      <c r="ATW9" s="12"/>
      <c r="ATX9" s="12"/>
      <c r="ATY9" s="7"/>
      <c r="ATZ9" s="8"/>
      <c r="AUA9" s="8"/>
      <c r="AUB9" s="9"/>
      <c r="AUC9" s="10"/>
      <c r="AUD9" s="11"/>
      <c r="AUE9" s="10"/>
      <c r="AUF9" s="11"/>
      <c r="AUG9" s="10"/>
      <c r="AUH9" s="11"/>
      <c r="AUI9" s="12"/>
      <c r="AUJ9" s="12"/>
      <c r="AUK9" s="12"/>
      <c r="AUL9" s="7"/>
      <c r="AUM9" s="8"/>
      <c r="AUN9" s="8"/>
      <c r="AUO9" s="9"/>
      <c r="AUP9" s="10"/>
      <c r="AUQ9" s="11"/>
      <c r="AUR9" s="10"/>
      <c r="AUS9" s="11"/>
      <c r="AUT9" s="10"/>
      <c r="AUU9" s="11"/>
      <c r="AUV9" s="12"/>
      <c r="AUW9" s="12"/>
      <c r="AUX9" s="12"/>
      <c r="AUY9" s="7"/>
      <c r="AUZ9" s="8"/>
      <c r="AVA9" s="8"/>
      <c r="AVB9" s="9"/>
      <c r="AVC9" s="10"/>
      <c r="AVD9" s="11"/>
      <c r="AVE9" s="10"/>
      <c r="AVF9" s="11"/>
      <c r="AVG9" s="10"/>
      <c r="AVH9" s="11"/>
      <c r="AVI9" s="12"/>
      <c r="AVJ9" s="12"/>
      <c r="AVK9" s="12"/>
      <c r="AVL9" s="7"/>
      <c r="AVM9" s="8"/>
      <c r="AVN9" s="8"/>
      <c r="AVO9" s="9"/>
      <c r="AVP9" s="10"/>
      <c r="AVQ9" s="11"/>
      <c r="AVR9" s="10"/>
      <c r="AVS9" s="11"/>
      <c r="AVT9" s="10"/>
      <c r="AVU9" s="11"/>
      <c r="AVV9" s="12"/>
      <c r="AVW9" s="12"/>
      <c r="AVX9" s="12"/>
      <c r="AVY9" s="7"/>
      <c r="AVZ9" s="8"/>
      <c r="AWA9" s="8"/>
      <c r="AWB9" s="9"/>
      <c r="AWC9" s="10"/>
      <c r="AWD9" s="11"/>
      <c r="AWE9" s="10"/>
      <c r="AWF9" s="11"/>
      <c r="AWG9" s="10"/>
      <c r="AWH9" s="11"/>
      <c r="AWI9" s="12"/>
      <c r="AWJ9" s="12"/>
      <c r="AWK9" s="12"/>
      <c r="AWL9" s="7"/>
      <c r="AWM9" s="8"/>
      <c r="AWN9" s="8"/>
      <c r="AWO9" s="9"/>
      <c r="AWP9" s="10"/>
      <c r="AWQ9" s="11"/>
      <c r="AWR9" s="10"/>
      <c r="AWS9" s="11"/>
      <c r="AWT9" s="10"/>
      <c r="AWU9" s="11"/>
      <c r="AWV9" s="12"/>
      <c r="AWW9" s="12"/>
      <c r="AWX9" s="12"/>
      <c r="AWY9" s="7"/>
      <c r="AWZ9" s="8"/>
      <c r="AXA9" s="8"/>
      <c r="AXB9" s="9"/>
      <c r="AXC9" s="10"/>
      <c r="AXD9" s="11"/>
      <c r="AXE9" s="10"/>
      <c r="AXF9" s="11"/>
      <c r="AXG9" s="10"/>
      <c r="AXH9" s="11"/>
      <c r="AXI9" s="12"/>
      <c r="AXJ9" s="12"/>
      <c r="AXK9" s="12"/>
      <c r="AXL9" s="7"/>
      <c r="AXM9" s="8"/>
      <c r="AXN9" s="8"/>
      <c r="AXO9" s="9"/>
      <c r="AXP9" s="10"/>
      <c r="AXQ9" s="11"/>
      <c r="AXR9" s="10"/>
      <c r="AXS9" s="11"/>
      <c r="AXT9" s="10"/>
      <c r="AXU9" s="11"/>
      <c r="AXV9" s="12"/>
      <c r="AXW9" s="12"/>
      <c r="AXX9" s="12"/>
      <c r="AXY9" s="7"/>
      <c r="AXZ9" s="8"/>
      <c r="AYA9" s="8"/>
      <c r="AYB9" s="9"/>
      <c r="AYC9" s="10"/>
      <c r="AYD9" s="11"/>
      <c r="AYE9" s="10"/>
      <c r="AYF9" s="11"/>
      <c r="AYG9" s="10"/>
      <c r="AYH9" s="11"/>
      <c r="AYI9" s="12"/>
      <c r="AYJ9" s="12"/>
      <c r="AYK9" s="12"/>
      <c r="AYL9" s="7"/>
      <c r="AYM9" s="8"/>
      <c r="AYN9" s="8"/>
      <c r="AYO9" s="9"/>
      <c r="AYP9" s="10"/>
      <c r="AYQ9" s="11"/>
      <c r="AYR9" s="10"/>
      <c r="AYS9" s="11"/>
      <c r="AYT9" s="10"/>
      <c r="AYU9" s="11"/>
      <c r="AYV9" s="12"/>
      <c r="AYW9" s="12"/>
      <c r="AYX9" s="12"/>
      <c r="AYY9" s="7"/>
      <c r="AYZ9" s="8"/>
      <c r="AZA9" s="8"/>
      <c r="AZB9" s="9"/>
      <c r="AZC9" s="10"/>
      <c r="AZD9" s="11"/>
      <c r="AZE9" s="10"/>
      <c r="AZF9" s="11"/>
      <c r="AZG9" s="10"/>
      <c r="AZH9" s="11"/>
      <c r="AZI9" s="12"/>
      <c r="AZJ9" s="12"/>
      <c r="AZK9" s="12"/>
      <c r="AZL9" s="7"/>
      <c r="AZM9" s="8"/>
      <c r="AZN9" s="8"/>
      <c r="AZO9" s="9"/>
      <c r="AZP9" s="10"/>
      <c r="AZQ9" s="11"/>
      <c r="AZR9" s="10"/>
      <c r="AZS9" s="11"/>
      <c r="AZT9" s="10"/>
      <c r="AZU9" s="11"/>
      <c r="AZV9" s="12"/>
      <c r="AZW9" s="12"/>
      <c r="AZX9" s="12"/>
      <c r="AZY9" s="7"/>
      <c r="AZZ9" s="8"/>
      <c r="BAA9" s="8"/>
      <c r="BAB9" s="9"/>
      <c r="BAC9" s="10"/>
      <c r="BAD9" s="11"/>
      <c r="BAE9" s="10"/>
      <c r="BAF9" s="11"/>
      <c r="BAG9" s="10"/>
      <c r="BAH9" s="11"/>
      <c r="BAI9" s="12"/>
      <c r="BAJ9" s="12"/>
      <c r="BAK9" s="12"/>
      <c r="BAL9" s="7"/>
      <c r="BAM9" s="8"/>
      <c r="BAN9" s="8"/>
      <c r="BAO9" s="9"/>
      <c r="BAP9" s="10"/>
      <c r="BAQ9" s="11"/>
      <c r="BAR9" s="10"/>
      <c r="BAS9" s="11"/>
      <c r="BAT9" s="10"/>
      <c r="BAU9" s="11"/>
      <c r="BAV9" s="12"/>
      <c r="BAW9" s="12"/>
      <c r="BAX9" s="12"/>
      <c r="BAY9" s="7"/>
      <c r="BAZ9" s="8"/>
      <c r="BBA9" s="8"/>
      <c r="BBB9" s="9"/>
      <c r="BBC9" s="10"/>
      <c r="BBD9" s="11"/>
      <c r="BBE9" s="10"/>
      <c r="BBF9" s="11"/>
      <c r="BBG9" s="10"/>
      <c r="BBH9" s="11"/>
      <c r="BBI9" s="12"/>
      <c r="BBJ9" s="12"/>
      <c r="BBK9" s="12"/>
      <c r="BBL9" s="7"/>
      <c r="BBM9" s="8"/>
      <c r="BBN9" s="8"/>
      <c r="BBO9" s="9"/>
      <c r="BBP9" s="10"/>
      <c r="BBQ9" s="11"/>
      <c r="BBR9" s="10"/>
      <c r="BBS9" s="11"/>
      <c r="BBT9" s="10"/>
      <c r="BBU9" s="11"/>
      <c r="BBV9" s="12"/>
      <c r="BBW9" s="12"/>
      <c r="BBX9" s="12"/>
      <c r="BBY9" s="7"/>
      <c r="BBZ9" s="8"/>
      <c r="BCA9" s="8"/>
      <c r="BCB9" s="9"/>
      <c r="BCC9" s="10"/>
      <c r="BCD9" s="11"/>
      <c r="BCE9" s="10"/>
      <c r="BCF9" s="11"/>
      <c r="BCG9" s="10"/>
      <c r="BCH9" s="11"/>
      <c r="BCI9" s="12"/>
      <c r="BCJ9" s="12"/>
      <c r="BCK9" s="12"/>
      <c r="BCL9" s="7"/>
      <c r="BCM9" s="8"/>
      <c r="BCN9" s="8"/>
      <c r="BCO9" s="9"/>
      <c r="BCP9" s="10"/>
      <c r="BCQ9" s="11"/>
      <c r="BCR9" s="10"/>
      <c r="BCS9" s="11"/>
      <c r="BCT9" s="10"/>
      <c r="BCU9" s="11"/>
      <c r="BCV9" s="12"/>
      <c r="BCW9" s="12"/>
      <c r="BCX9" s="12"/>
      <c r="BCY9" s="7"/>
      <c r="BCZ9" s="8"/>
      <c r="BDA9" s="8"/>
      <c r="BDB9" s="9"/>
      <c r="BDC9" s="10"/>
      <c r="BDD9" s="11"/>
      <c r="BDE9" s="10"/>
      <c r="BDF9" s="11"/>
      <c r="BDG9" s="10"/>
      <c r="BDH9" s="11"/>
      <c r="BDI9" s="12"/>
      <c r="BDJ9" s="12"/>
      <c r="BDK9" s="12"/>
      <c r="BDL9" s="7"/>
      <c r="BDM9" s="8"/>
      <c r="BDN9" s="8"/>
      <c r="BDO9" s="9"/>
      <c r="BDP9" s="10"/>
      <c r="BDQ9" s="11"/>
      <c r="BDR9" s="10"/>
      <c r="BDS9" s="11"/>
      <c r="BDT9" s="10"/>
      <c r="BDU9" s="11"/>
      <c r="BDV9" s="12"/>
      <c r="BDW9" s="12"/>
      <c r="BDX9" s="12"/>
      <c r="BDY9" s="7"/>
      <c r="BDZ9" s="8"/>
      <c r="BEA9" s="8"/>
      <c r="BEB9" s="9"/>
      <c r="BEC9" s="10"/>
      <c r="BED9" s="11"/>
      <c r="BEE9" s="10"/>
      <c r="BEF9" s="11"/>
      <c r="BEG9" s="10"/>
      <c r="BEH9" s="11"/>
      <c r="BEI9" s="12"/>
      <c r="BEJ9" s="12"/>
      <c r="BEK9" s="12"/>
      <c r="BEL9" s="7"/>
      <c r="BEM9" s="8"/>
      <c r="BEN9" s="8"/>
      <c r="BEO9" s="9"/>
      <c r="BEP9" s="10"/>
      <c r="BEQ9" s="11"/>
      <c r="BER9" s="10"/>
      <c r="BES9" s="11"/>
      <c r="BET9" s="10"/>
      <c r="BEU9" s="11"/>
      <c r="BEV9" s="12"/>
      <c r="BEW9" s="12"/>
      <c r="BEX9" s="12"/>
      <c r="BEY9" s="7"/>
      <c r="BEZ9" s="8"/>
      <c r="BFA9" s="8"/>
      <c r="BFB9" s="9"/>
      <c r="BFC9" s="10"/>
      <c r="BFD9" s="11"/>
      <c r="BFE9" s="10"/>
      <c r="BFF9" s="11"/>
      <c r="BFG9" s="10"/>
      <c r="BFH9" s="11"/>
      <c r="BFI9" s="12"/>
      <c r="BFJ9" s="12"/>
      <c r="BFK9" s="12"/>
      <c r="BFL9" s="7"/>
      <c r="BFM9" s="8"/>
      <c r="BFN9" s="8"/>
      <c r="BFO9" s="9"/>
      <c r="BFP9" s="10"/>
      <c r="BFQ9" s="11"/>
      <c r="BFR9" s="10"/>
      <c r="BFS9" s="11"/>
      <c r="BFT9" s="10"/>
      <c r="BFU9" s="11"/>
      <c r="BFV9" s="12"/>
      <c r="BFW9" s="12"/>
      <c r="BFX9" s="12"/>
      <c r="BFY9" s="7"/>
      <c r="BFZ9" s="8"/>
      <c r="BGA9" s="8"/>
      <c r="BGB9" s="9"/>
      <c r="BGC9" s="10"/>
      <c r="BGD9" s="11"/>
      <c r="BGE9" s="10"/>
      <c r="BGF9" s="11"/>
      <c r="BGG9" s="10"/>
      <c r="BGH9" s="11"/>
      <c r="BGI9" s="12"/>
      <c r="BGJ9" s="12"/>
      <c r="BGK9" s="12"/>
      <c r="BGL9" s="7"/>
      <c r="BGM9" s="8"/>
      <c r="BGN9" s="8"/>
      <c r="BGO9" s="9"/>
      <c r="BGP9" s="10"/>
      <c r="BGQ9" s="11"/>
      <c r="BGR9" s="10"/>
      <c r="BGS9" s="11"/>
      <c r="BGT9" s="10"/>
      <c r="BGU9" s="11"/>
      <c r="BGV9" s="12"/>
      <c r="BGW9" s="12"/>
      <c r="BGX9" s="12"/>
      <c r="BGY9" s="7"/>
      <c r="BGZ9" s="8"/>
      <c r="BHA9" s="8"/>
      <c r="BHB9" s="9"/>
      <c r="BHC9" s="10"/>
      <c r="BHD9" s="11"/>
      <c r="BHE9" s="10"/>
      <c r="BHF9" s="11"/>
      <c r="BHG9" s="10"/>
      <c r="BHH9" s="11"/>
      <c r="BHI9" s="12"/>
      <c r="BHJ9" s="12"/>
      <c r="BHK9" s="12"/>
      <c r="BHL9" s="7"/>
      <c r="BHM9" s="8"/>
      <c r="BHN9" s="8"/>
      <c r="BHO9" s="9"/>
      <c r="BHP9" s="10"/>
      <c r="BHQ9" s="11"/>
      <c r="BHR9" s="10"/>
      <c r="BHS9" s="11"/>
      <c r="BHT9" s="10"/>
      <c r="BHU9" s="11"/>
      <c r="BHV9" s="12"/>
      <c r="BHW9" s="12"/>
      <c r="BHX9" s="12"/>
      <c r="BHY9" s="7"/>
      <c r="BHZ9" s="8"/>
      <c r="BIA9" s="8"/>
      <c r="BIB9" s="9"/>
      <c r="BIC9" s="10"/>
      <c r="BID9" s="11"/>
      <c r="BIE9" s="10"/>
      <c r="BIF9" s="11"/>
      <c r="BIG9" s="10"/>
      <c r="BIH9" s="11"/>
      <c r="BII9" s="12"/>
      <c r="BIJ9" s="12"/>
      <c r="BIK9" s="12"/>
      <c r="BIL9" s="7"/>
      <c r="BIM9" s="8"/>
      <c r="BIN9" s="8"/>
      <c r="BIO9" s="9"/>
      <c r="BIP9" s="10"/>
      <c r="BIQ9" s="11"/>
      <c r="BIR9" s="10"/>
      <c r="BIS9" s="11"/>
      <c r="BIT9" s="10"/>
      <c r="BIU9" s="11"/>
      <c r="BIV9" s="12"/>
      <c r="BIW9" s="12"/>
      <c r="BIX9" s="12"/>
      <c r="BIY9" s="7"/>
      <c r="BIZ9" s="8"/>
      <c r="BJA9" s="8"/>
      <c r="BJB9" s="9"/>
      <c r="BJC9" s="10"/>
      <c r="BJD9" s="11"/>
      <c r="BJE9" s="10"/>
      <c r="BJF9" s="11"/>
      <c r="BJG9" s="10"/>
      <c r="BJH9" s="11"/>
      <c r="BJI9" s="12"/>
      <c r="BJJ9" s="12"/>
      <c r="BJK9" s="12"/>
      <c r="BJL9" s="7"/>
      <c r="BJM9" s="8"/>
      <c r="BJN9" s="8"/>
      <c r="BJO9" s="9"/>
      <c r="BJP9" s="10"/>
      <c r="BJQ9" s="11"/>
      <c r="BJR9" s="10"/>
      <c r="BJS9" s="11"/>
      <c r="BJT9" s="10"/>
      <c r="BJU9" s="11"/>
      <c r="BJV9" s="12"/>
      <c r="BJW9" s="12"/>
      <c r="BJX9" s="12"/>
      <c r="BJY9" s="7"/>
      <c r="BJZ9" s="8"/>
      <c r="BKA9" s="8"/>
      <c r="BKB9" s="9"/>
      <c r="BKC9" s="10"/>
      <c r="BKD9" s="11"/>
      <c r="BKE9" s="10"/>
      <c r="BKF9" s="11"/>
      <c r="BKG9" s="10"/>
      <c r="BKH9" s="11"/>
      <c r="BKI9" s="12"/>
      <c r="BKJ9" s="12"/>
      <c r="BKK9" s="12"/>
      <c r="BKL9" s="7"/>
      <c r="BKM9" s="8"/>
      <c r="BKN9" s="8"/>
      <c r="BKO9" s="9"/>
      <c r="BKP9" s="10"/>
      <c r="BKQ9" s="11"/>
      <c r="BKR9" s="10"/>
      <c r="BKS9" s="11"/>
      <c r="BKT9" s="10"/>
      <c r="BKU9" s="11"/>
      <c r="BKV9" s="12"/>
      <c r="BKW9" s="12"/>
      <c r="BKX9" s="12"/>
      <c r="BKY9" s="7"/>
      <c r="BKZ9" s="8"/>
      <c r="BLA9" s="8"/>
      <c r="BLB9" s="9"/>
      <c r="BLC9" s="10"/>
      <c r="BLD9" s="11"/>
      <c r="BLE9" s="10"/>
      <c r="BLF9" s="11"/>
      <c r="BLG9" s="10"/>
      <c r="BLH9" s="11"/>
      <c r="BLI9" s="12"/>
      <c r="BLJ9" s="12"/>
      <c r="BLK9" s="12"/>
      <c r="BLL9" s="7"/>
      <c r="BLM9" s="8"/>
      <c r="BLN9" s="8"/>
      <c r="BLO9" s="9"/>
      <c r="BLP9" s="10"/>
      <c r="BLQ9" s="11"/>
      <c r="BLR9" s="10"/>
      <c r="BLS9" s="11"/>
      <c r="BLT9" s="10"/>
      <c r="BLU9" s="11"/>
      <c r="BLV9" s="12"/>
      <c r="BLW9" s="12"/>
      <c r="BLX9" s="12"/>
      <c r="BLY9" s="7"/>
      <c r="BLZ9" s="8"/>
      <c r="BMA9" s="8"/>
      <c r="BMB9" s="9"/>
      <c r="BMC9" s="10"/>
      <c r="BMD9" s="11"/>
      <c r="BME9" s="10"/>
      <c r="BMF9" s="11"/>
      <c r="BMG9" s="10"/>
      <c r="BMH9" s="11"/>
      <c r="BMI9" s="12"/>
      <c r="BMJ9" s="12"/>
      <c r="BMK9" s="12"/>
      <c r="BML9" s="7"/>
      <c r="BMM9" s="8"/>
      <c r="BMN9" s="8"/>
      <c r="BMO9" s="9"/>
      <c r="BMP9" s="10"/>
      <c r="BMQ9" s="11"/>
      <c r="BMR9" s="10"/>
      <c r="BMS9" s="11"/>
      <c r="BMT9" s="10"/>
      <c r="BMU9" s="11"/>
      <c r="BMV9" s="12"/>
      <c r="BMW9" s="12"/>
      <c r="BMX9" s="12"/>
      <c r="BMY9" s="7"/>
      <c r="BMZ9" s="8"/>
      <c r="BNA9" s="8"/>
      <c r="BNB9" s="9"/>
      <c r="BNC9" s="10"/>
      <c r="BND9" s="11"/>
      <c r="BNE9" s="10"/>
      <c r="BNF9" s="11"/>
      <c r="BNG9" s="10"/>
      <c r="BNH9" s="11"/>
      <c r="BNI9" s="12"/>
      <c r="BNJ9" s="12"/>
      <c r="BNK9" s="12"/>
      <c r="BNL9" s="7"/>
      <c r="BNM9" s="8"/>
      <c r="BNN9" s="8"/>
      <c r="BNO9" s="9"/>
      <c r="BNP9" s="10"/>
      <c r="BNQ9" s="11"/>
      <c r="BNR9" s="10"/>
      <c r="BNS9" s="11"/>
      <c r="BNT9" s="10"/>
      <c r="BNU9" s="11"/>
      <c r="BNV9" s="12"/>
      <c r="BNW9" s="12"/>
      <c r="BNX9" s="12"/>
      <c r="BNY9" s="7"/>
      <c r="BNZ9" s="8"/>
      <c r="BOA9" s="8"/>
      <c r="BOB9" s="9"/>
      <c r="BOC9" s="10"/>
      <c r="BOD9" s="11"/>
      <c r="BOE9" s="10"/>
      <c r="BOF9" s="11"/>
      <c r="BOG9" s="10"/>
      <c r="BOH9" s="11"/>
      <c r="BOI9" s="12"/>
      <c r="BOJ9" s="12"/>
      <c r="BOK9" s="12"/>
      <c r="BOL9" s="7"/>
      <c r="BOM9" s="8"/>
      <c r="BON9" s="8"/>
      <c r="BOO9" s="9"/>
      <c r="BOP9" s="10"/>
      <c r="BOQ9" s="11"/>
      <c r="BOR9" s="10"/>
      <c r="BOS9" s="11"/>
      <c r="BOT9" s="10"/>
      <c r="BOU9" s="11"/>
      <c r="BOV9" s="12"/>
      <c r="BOW9" s="12"/>
      <c r="BOX9" s="12"/>
      <c r="BOY9" s="7"/>
      <c r="BOZ9" s="8"/>
      <c r="BPA9" s="8"/>
      <c r="BPB9" s="9"/>
      <c r="BPC9" s="10"/>
      <c r="BPD9" s="11"/>
      <c r="BPE9" s="10"/>
      <c r="BPF9" s="11"/>
      <c r="BPG9" s="10"/>
      <c r="BPH9" s="11"/>
      <c r="BPI9" s="12"/>
      <c r="BPJ9" s="12"/>
      <c r="BPK9" s="12"/>
      <c r="BPL9" s="7"/>
      <c r="BPM9" s="8"/>
      <c r="BPN9" s="8"/>
      <c r="BPO9" s="9"/>
      <c r="BPP9" s="10"/>
      <c r="BPQ9" s="11"/>
      <c r="BPR9" s="10"/>
      <c r="BPS9" s="11"/>
      <c r="BPT9" s="10"/>
      <c r="BPU9" s="11"/>
      <c r="BPV9" s="12"/>
      <c r="BPW9" s="12"/>
      <c r="BPX9" s="12"/>
      <c r="BPY9" s="7"/>
      <c r="BPZ9" s="8"/>
      <c r="BQA9" s="8"/>
      <c r="BQB9" s="9"/>
      <c r="BQC9" s="10"/>
      <c r="BQD9" s="11"/>
      <c r="BQE9" s="10"/>
      <c r="BQF9" s="11"/>
      <c r="BQG9" s="10"/>
      <c r="BQH9" s="11"/>
      <c r="BQI9" s="12"/>
      <c r="BQJ9" s="12"/>
      <c r="BQK9" s="12"/>
      <c r="BQL9" s="7"/>
      <c r="BQM9" s="8"/>
      <c r="BQN9" s="8"/>
      <c r="BQO9" s="9"/>
      <c r="BQP9" s="10"/>
      <c r="BQQ9" s="11"/>
      <c r="BQR9" s="10"/>
      <c r="BQS9" s="11"/>
      <c r="BQT9" s="10"/>
      <c r="BQU9" s="11"/>
      <c r="BQV9" s="12"/>
      <c r="BQW9" s="12"/>
      <c r="BQX9" s="12"/>
      <c r="BQY9" s="7"/>
      <c r="BQZ9" s="8"/>
      <c r="BRA9" s="8"/>
      <c r="BRB9" s="9"/>
      <c r="BRC9" s="10"/>
      <c r="BRD9" s="11"/>
      <c r="BRE9" s="10"/>
      <c r="BRF9" s="11"/>
      <c r="BRG9" s="10"/>
      <c r="BRH9" s="11"/>
      <c r="BRI9" s="12"/>
      <c r="BRJ9" s="12"/>
      <c r="BRK9" s="12"/>
      <c r="BRL9" s="7"/>
      <c r="BRM9" s="8"/>
      <c r="BRN9" s="8"/>
      <c r="BRO9" s="9"/>
      <c r="BRP9" s="10"/>
      <c r="BRQ9" s="11"/>
      <c r="BRR9" s="10"/>
      <c r="BRS9" s="11"/>
      <c r="BRT9" s="10"/>
      <c r="BRU9" s="11"/>
      <c r="BRV9" s="12"/>
      <c r="BRW9" s="12"/>
      <c r="BRX9" s="12"/>
      <c r="BRY9" s="7"/>
      <c r="BRZ9" s="8"/>
      <c r="BSA9" s="8"/>
      <c r="BSB9" s="9"/>
      <c r="BSC9" s="10"/>
      <c r="BSD9" s="11"/>
      <c r="BSE9" s="10"/>
      <c r="BSF9" s="11"/>
      <c r="BSG9" s="10"/>
      <c r="BSH9" s="11"/>
      <c r="BSI9" s="12"/>
      <c r="BSJ9" s="12"/>
      <c r="BSK9" s="12"/>
      <c r="BSL9" s="7"/>
      <c r="BSM9" s="8"/>
      <c r="BSN9" s="8"/>
      <c r="BSO9" s="9"/>
      <c r="BSP9" s="10"/>
      <c r="BSQ9" s="11"/>
      <c r="BSR9" s="10"/>
      <c r="BSS9" s="11"/>
      <c r="BST9" s="10"/>
      <c r="BSU9" s="11"/>
      <c r="BSV9" s="12"/>
      <c r="BSW9" s="12"/>
      <c r="BSX9" s="12"/>
      <c r="BSY9" s="7"/>
      <c r="BSZ9" s="8"/>
      <c r="BTA9" s="8"/>
      <c r="BTB9" s="9"/>
      <c r="BTC9" s="10"/>
      <c r="BTD9" s="11"/>
      <c r="BTE9" s="10"/>
      <c r="BTF9" s="11"/>
      <c r="BTG9" s="10"/>
      <c r="BTH9" s="11"/>
      <c r="BTI9" s="12"/>
      <c r="BTJ9" s="12"/>
      <c r="BTK9" s="12"/>
      <c r="BTL9" s="7"/>
      <c r="BTM9" s="8"/>
      <c r="BTN9" s="8"/>
      <c r="BTO9" s="9"/>
      <c r="BTP9" s="10"/>
      <c r="BTQ9" s="11"/>
      <c r="BTR9" s="10"/>
      <c r="BTS9" s="11"/>
      <c r="BTT9" s="10"/>
      <c r="BTU9" s="11"/>
      <c r="BTV9" s="12"/>
      <c r="BTW9" s="12"/>
      <c r="BTX9" s="12"/>
      <c r="BTY9" s="7"/>
      <c r="BTZ9" s="8"/>
      <c r="BUA9" s="8"/>
      <c r="BUB9" s="9"/>
      <c r="BUC9" s="10"/>
      <c r="BUD9" s="11"/>
      <c r="BUE9" s="10"/>
      <c r="BUF9" s="11"/>
      <c r="BUG9" s="10"/>
      <c r="BUH9" s="11"/>
      <c r="BUI9" s="12"/>
      <c r="BUJ9" s="12"/>
      <c r="BUK9" s="12"/>
      <c r="BUL9" s="7"/>
      <c r="BUM9" s="8"/>
      <c r="BUN9" s="8"/>
      <c r="BUO9" s="9"/>
      <c r="BUP9" s="10"/>
      <c r="BUQ9" s="11"/>
      <c r="BUR9" s="10"/>
      <c r="BUS9" s="11"/>
      <c r="BUT9" s="10"/>
      <c r="BUU9" s="11"/>
      <c r="BUV9" s="12"/>
      <c r="BUW9" s="12"/>
      <c r="BUX9" s="12"/>
      <c r="BUY9" s="7"/>
      <c r="BUZ9" s="8"/>
      <c r="BVA9" s="8"/>
      <c r="BVB9" s="9"/>
      <c r="BVC9" s="10"/>
      <c r="BVD9" s="11"/>
      <c r="BVE9" s="10"/>
      <c r="BVF9" s="11"/>
      <c r="BVG9" s="10"/>
      <c r="BVH9" s="11"/>
      <c r="BVI9" s="12"/>
      <c r="BVJ9" s="12"/>
      <c r="BVK9" s="12"/>
      <c r="BVL9" s="7"/>
      <c r="BVM9" s="8"/>
      <c r="BVN9" s="8"/>
      <c r="BVO9" s="9"/>
      <c r="BVP9" s="10"/>
      <c r="BVQ9" s="11"/>
      <c r="BVR9" s="10"/>
      <c r="BVS9" s="11"/>
      <c r="BVT9" s="10"/>
      <c r="BVU9" s="11"/>
      <c r="BVV9" s="12"/>
      <c r="BVW9" s="12"/>
      <c r="BVX9" s="12"/>
      <c r="BVY9" s="7"/>
      <c r="BVZ9" s="8"/>
      <c r="BWA9" s="8"/>
      <c r="BWB9" s="9"/>
      <c r="BWC9" s="10"/>
      <c r="BWD9" s="11"/>
      <c r="BWE9" s="10"/>
      <c r="BWF9" s="11"/>
      <c r="BWG9" s="10"/>
      <c r="BWH9" s="11"/>
      <c r="BWI9" s="12"/>
      <c r="BWJ9" s="12"/>
      <c r="BWK9" s="12"/>
      <c r="BWL9" s="7"/>
      <c r="BWM9" s="8"/>
      <c r="BWN9" s="8"/>
      <c r="BWO9" s="9"/>
      <c r="BWP9" s="10"/>
      <c r="BWQ9" s="11"/>
      <c r="BWR9" s="10"/>
      <c r="BWS9" s="11"/>
      <c r="BWT9" s="10"/>
      <c r="BWU9" s="11"/>
      <c r="BWV9" s="12"/>
      <c r="BWW9" s="12"/>
      <c r="BWX9" s="12"/>
      <c r="BWY9" s="7"/>
      <c r="BWZ9" s="8"/>
      <c r="BXA9" s="8"/>
      <c r="BXB9" s="9"/>
      <c r="BXC9" s="10"/>
      <c r="BXD9" s="11"/>
      <c r="BXE9" s="10"/>
      <c r="BXF9" s="11"/>
      <c r="BXG9" s="10"/>
      <c r="BXH9" s="11"/>
      <c r="BXI9" s="12"/>
      <c r="BXJ9" s="12"/>
      <c r="BXK9" s="12"/>
      <c r="BXL9" s="7"/>
      <c r="BXM9" s="8"/>
      <c r="BXN9" s="8"/>
      <c r="BXO9" s="9"/>
      <c r="BXP9" s="10"/>
      <c r="BXQ9" s="11"/>
      <c r="BXR9" s="10"/>
      <c r="BXS9" s="11"/>
      <c r="BXT9" s="10"/>
      <c r="BXU9" s="11"/>
      <c r="BXV9" s="12"/>
      <c r="BXW9" s="12"/>
      <c r="BXX9" s="12"/>
      <c r="BXY9" s="7"/>
      <c r="BXZ9" s="8"/>
      <c r="BYA9" s="8"/>
      <c r="BYB9" s="9"/>
      <c r="BYC9" s="10"/>
      <c r="BYD9" s="11"/>
      <c r="BYE9" s="10"/>
      <c r="BYF9" s="11"/>
      <c r="BYG9" s="10"/>
      <c r="BYH9" s="11"/>
      <c r="BYI9" s="12"/>
      <c r="BYJ9" s="12"/>
      <c r="BYK9" s="12"/>
      <c r="BYL9" s="7"/>
      <c r="BYM9" s="8"/>
      <c r="BYN9" s="8"/>
      <c r="BYO9" s="9"/>
      <c r="BYP9" s="10"/>
      <c r="BYQ9" s="11"/>
      <c r="BYR9" s="10"/>
      <c r="BYS9" s="11"/>
      <c r="BYT9" s="10"/>
      <c r="BYU9" s="11"/>
      <c r="BYV9" s="12"/>
      <c r="BYW9" s="12"/>
      <c r="BYX9" s="12"/>
      <c r="BYY9" s="7"/>
      <c r="BYZ9" s="8"/>
      <c r="BZA9" s="8"/>
      <c r="BZB9" s="9"/>
      <c r="BZC9" s="10"/>
      <c r="BZD9" s="11"/>
      <c r="BZE9" s="10"/>
      <c r="BZF9" s="11"/>
      <c r="BZG9" s="10"/>
      <c r="BZH9" s="11"/>
      <c r="BZI9" s="12"/>
      <c r="BZJ9" s="12"/>
      <c r="BZK9" s="12"/>
      <c r="BZL9" s="7"/>
      <c r="BZM9" s="8"/>
      <c r="BZN9" s="8"/>
      <c r="BZO9" s="9"/>
      <c r="BZP9" s="10"/>
      <c r="BZQ9" s="11"/>
      <c r="BZR9" s="10"/>
      <c r="BZS9" s="11"/>
      <c r="BZT9" s="10"/>
      <c r="BZU9" s="11"/>
      <c r="BZV9" s="12"/>
      <c r="BZW9" s="12"/>
      <c r="BZX9" s="12"/>
      <c r="BZY9" s="7"/>
      <c r="BZZ9" s="8"/>
      <c r="CAA9" s="8"/>
      <c r="CAB9" s="9"/>
      <c r="CAC9" s="10"/>
      <c r="CAD9" s="11"/>
      <c r="CAE9" s="10"/>
      <c r="CAF9" s="11"/>
      <c r="CAG9" s="10"/>
      <c r="CAH9" s="11"/>
      <c r="CAI9" s="12"/>
      <c r="CAJ9" s="12"/>
      <c r="CAK9" s="12"/>
      <c r="CAL9" s="7"/>
      <c r="CAM9" s="8"/>
      <c r="CAN9" s="8"/>
      <c r="CAO9" s="9"/>
      <c r="CAP9" s="10"/>
      <c r="CAQ9" s="11"/>
      <c r="CAR9" s="10"/>
      <c r="CAS9" s="11"/>
      <c r="CAT9" s="10"/>
      <c r="CAU9" s="11"/>
      <c r="CAV9" s="12"/>
      <c r="CAW9" s="12"/>
      <c r="CAX9" s="12"/>
      <c r="CAY9" s="7"/>
      <c r="CAZ9" s="8"/>
      <c r="CBA9" s="8"/>
      <c r="CBB9" s="9"/>
      <c r="CBC9" s="10"/>
      <c r="CBD9" s="11"/>
      <c r="CBE9" s="10"/>
      <c r="CBF9" s="11"/>
      <c r="CBG9" s="10"/>
      <c r="CBH9" s="11"/>
      <c r="CBI9" s="12"/>
      <c r="CBJ9" s="12"/>
      <c r="CBK9" s="12"/>
      <c r="CBL9" s="7"/>
      <c r="CBM9" s="8"/>
      <c r="CBN9" s="8"/>
      <c r="CBO9" s="9"/>
      <c r="CBP9" s="10"/>
      <c r="CBQ9" s="11"/>
      <c r="CBR9" s="10"/>
      <c r="CBS9" s="11"/>
      <c r="CBT9" s="10"/>
      <c r="CBU9" s="11"/>
      <c r="CBV9" s="12"/>
      <c r="CBW9" s="12"/>
      <c r="CBX9" s="12"/>
      <c r="CBY9" s="7"/>
      <c r="CBZ9" s="8"/>
      <c r="CCA9" s="8"/>
      <c r="CCB9" s="9"/>
      <c r="CCC9" s="10"/>
      <c r="CCD9" s="11"/>
      <c r="CCE9" s="10"/>
      <c r="CCF9" s="11"/>
      <c r="CCG9" s="10"/>
      <c r="CCH9" s="11"/>
      <c r="CCI9" s="12"/>
      <c r="CCJ9" s="12"/>
      <c r="CCK9" s="12"/>
      <c r="CCL9" s="7"/>
      <c r="CCM9" s="8"/>
      <c r="CCN9" s="8"/>
      <c r="CCO9" s="9"/>
      <c r="CCP9" s="10"/>
      <c r="CCQ9" s="11"/>
      <c r="CCR9" s="10"/>
      <c r="CCS9" s="11"/>
      <c r="CCT9" s="10"/>
      <c r="CCU9" s="11"/>
      <c r="CCV9" s="12"/>
      <c r="CCW9" s="12"/>
      <c r="CCX9" s="12"/>
      <c r="CCY9" s="7"/>
      <c r="CCZ9" s="8"/>
      <c r="CDA9" s="8"/>
      <c r="CDB9" s="9"/>
      <c r="CDC9" s="10"/>
      <c r="CDD9" s="11"/>
      <c r="CDE9" s="10"/>
      <c r="CDF9" s="11"/>
      <c r="CDG9" s="10"/>
      <c r="CDH9" s="11"/>
      <c r="CDI9" s="12"/>
      <c r="CDJ9" s="12"/>
      <c r="CDK9" s="12"/>
      <c r="CDL9" s="7"/>
      <c r="CDM9" s="8"/>
      <c r="CDN9" s="8"/>
      <c r="CDO9" s="9"/>
      <c r="CDP9" s="10"/>
      <c r="CDQ9" s="11"/>
      <c r="CDR9" s="10"/>
      <c r="CDS9" s="11"/>
      <c r="CDT9" s="10"/>
      <c r="CDU9" s="11"/>
      <c r="CDV9" s="12"/>
      <c r="CDW9" s="12"/>
      <c r="CDX9" s="12"/>
      <c r="CDY9" s="7"/>
      <c r="CDZ9" s="8"/>
      <c r="CEA9" s="8"/>
      <c r="CEB9" s="9"/>
      <c r="CEC9" s="10"/>
      <c r="CED9" s="11"/>
      <c r="CEE9" s="10"/>
      <c r="CEF9" s="11"/>
      <c r="CEG9" s="10"/>
      <c r="CEH9" s="11"/>
      <c r="CEI9" s="12"/>
      <c r="CEJ9" s="12"/>
      <c r="CEK9" s="12"/>
      <c r="CEL9" s="7"/>
      <c r="CEM9" s="8"/>
      <c r="CEN9" s="8"/>
      <c r="CEO9" s="9"/>
      <c r="CEP9" s="10"/>
      <c r="CEQ9" s="11"/>
      <c r="CER9" s="10"/>
      <c r="CES9" s="11"/>
      <c r="CET9" s="10"/>
      <c r="CEU9" s="11"/>
      <c r="CEV9" s="12"/>
      <c r="CEW9" s="12"/>
      <c r="CEX9" s="12"/>
      <c r="CEY9" s="7"/>
      <c r="CEZ9" s="8"/>
      <c r="CFA9" s="8"/>
      <c r="CFB9" s="9"/>
      <c r="CFC9" s="10"/>
      <c r="CFD9" s="11"/>
      <c r="CFE9" s="10"/>
      <c r="CFF9" s="11"/>
      <c r="CFG9" s="10"/>
      <c r="CFH9" s="11"/>
      <c r="CFI9" s="12"/>
      <c r="CFJ9" s="12"/>
      <c r="CFK9" s="12"/>
      <c r="CFL9" s="7"/>
      <c r="CFM9" s="8"/>
      <c r="CFN9" s="8"/>
      <c r="CFO9" s="9"/>
      <c r="CFP9" s="10"/>
      <c r="CFQ9" s="11"/>
      <c r="CFR9" s="10"/>
      <c r="CFS9" s="11"/>
      <c r="CFT9" s="10"/>
      <c r="CFU9" s="11"/>
      <c r="CFV9" s="12"/>
      <c r="CFW9" s="12"/>
      <c r="CFX9" s="12"/>
      <c r="CFY9" s="7"/>
      <c r="CFZ9" s="8"/>
      <c r="CGA9" s="8"/>
      <c r="CGB9" s="9"/>
      <c r="CGC9" s="10"/>
      <c r="CGD9" s="11"/>
      <c r="CGE9" s="10"/>
      <c r="CGF9" s="11"/>
      <c r="CGG9" s="10"/>
      <c r="CGH9" s="11"/>
      <c r="CGI9" s="12"/>
      <c r="CGJ9" s="12"/>
      <c r="CGK9" s="12"/>
      <c r="CGL9" s="7"/>
      <c r="CGM9" s="8"/>
      <c r="CGN9" s="8"/>
      <c r="CGO9" s="9"/>
      <c r="CGP9" s="10"/>
      <c r="CGQ9" s="11"/>
      <c r="CGR9" s="10"/>
      <c r="CGS9" s="11"/>
      <c r="CGT9" s="10"/>
      <c r="CGU9" s="11"/>
      <c r="CGV9" s="12"/>
      <c r="CGW9" s="12"/>
      <c r="CGX9" s="12"/>
      <c r="CGY9" s="7"/>
      <c r="CGZ9" s="8"/>
      <c r="CHA9" s="8"/>
      <c r="CHB9" s="9"/>
      <c r="CHC9" s="10"/>
      <c r="CHD9" s="11"/>
      <c r="CHE9" s="10"/>
      <c r="CHF9" s="11"/>
      <c r="CHG9" s="10"/>
      <c r="CHH9" s="11"/>
      <c r="CHI9" s="12"/>
      <c r="CHJ9" s="12"/>
      <c r="CHK9" s="12"/>
      <c r="CHL9" s="7"/>
      <c r="CHM9" s="8"/>
      <c r="CHN9" s="8"/>
      <c r="CHO9" s="9"/>
      <c r="CHP9" s="10"/>
      <c r="CHQ9" s="11"/>
      <c r="CHR9" s="10"/>
      <c r="CHS9" s="11"/>
      <c r="CHT9" s="10"/>
      <c r="CHU9" s="11"/>
      <c r="CHV9" s="12"/>
      <c r="CHW9" s="12"/>
      <c r="CHX9" s="12"/>
      <c r="CHY9" s="7"/>
      <c r="CHZ9" s="8"/>
      <c r="CIA9" s="8"/>
      <c r="CIB9" s="9"/>
      <c r="CIC9" s="10"/>
      <c r="CID9" s="11"/>
      <c r="CIE9" s="10"/>
      <c r="CIF9" s="11"/>
      <c r="CIG9" s="10"/>
      <c r="CIH9" s="11"/>
      <c r="CII9" s="12"/>
      <c r="CIJ9" s="12"/>
      <c r="CIK9" s="12"/>
      <c r="CIL9" s="7"/>
      <c r="CIM9" s="8"/>
      <c r="CIN9" s="8"/>
      <c r="CIO9" s="9"/>
      <c r="CIP9" s="10"/>
      <c r="CIQ9" s="11"/>
      <c r="CIR9" s="10"/>
      <c r="CIS9" s="11"/>
      <c r="CIT9" s="10"/>
      <c r="CIU9" s="11"/>
      <c r="CIV9" s="12"/>
      <c r="CIW9" s="12"/>
      <c r="CIX9" s="12"/>
      <c r="CIY9" s="7"/>
      <c r="CIZ9" s="8"/>
      <c r="CJA9" s="8"/>
      <c r="CJB9" s="9"/>
      <c r="CJC9" s="10"/>
      <c r="CJD9" s="11"/>
      <c r="CJE9" s="10"/>
      <c r="CJF9" s="11"/>
      <c r="CJG9" s="10"/>
      <c r="CJH9" s="11"/>
      <c r="CJI9" s="12"/>
      <c r="CJJ9" s="12"/>
      <c r="CJK9" s="12"/>
      <c r="CJL9" s="7"/>
      <c r="CJM9" s="8"/>
      <c r="CJN9" s="8"/>
      <c r="CJO9" s="9"/>
      <c r="CJP9" s="10"/>
      <c r="CJQ9" s="11"/>
      <c r="CJR9" s="10"/>
      <c r="CJS9" s="11"/>
      <c r="CJT9" s="10"/>
      <c r="CJU9" s="11"/>
      <c r="CJV9" s="12"/>
      <c r="CJW9" s="12"/>
      <c r="CJX9" s="12"/>
      <c r="CJY9" s="7"/>
      <c r="CJZ9" s="8"/>
      <c r="CKA9" s="8"/>
      <c r="CKB9" s="9"/>
      <c r="CKC9" s="10"/>
      <c r="CKD9" s="11"/>
      <c r="CKE9" s="10"/>
      <c r="CKF9" s="11"/>
      <c r="CKG9" s="10"/>
      <c r="CKH9" s="11"/>
      <c r="CKI9" s="12"/>
      <c r="CKJ9" s="12"/>
      <c r="CKK9" s="12"/>
      <c r="CKL9" s="7"/>
      <c r="CKM9" s="8"/>
      <c r="CKN9" s="8"/>
      <c r="CKO9" s="9"/>
      <c r="CKP9" s="10"/>
      <c r="CKQ9" s="11"/>
      <c r="CKR9" s="10"/>
      <c r="CKS9" s="11"/>
      <c r="CKT9" s="10"/>
      <c r="CKU9" s="11"/>
      <c r="CKV9" s="12"/>
      <c r="CKW9" s="12"/>
      <c r="CKX9" s="12"/>
      <c r="CKY9" s="7"/>
      <c r="CKZ9" s="8"/>
      <c r="CLA9" s="8"/>
      <c r="CLB9" s="9"/>
      <c r="CLC9" s="10"/>
      <c r="CLD9" s="11"/>
      <c r="CLE9" s="10"/>
      <c r="CLF9" s="11"/>
      <c r="CLG9" s="10"/>
      <c r="CLH9" s="11"/>
      <c r="CLI9" s="12"/>
      <c r="CLJ9" s="12"/>
      <c r="CLK9" s="12"/>
      <c r="CLL9" s="7"/>
      <c r="CLM9" s="8"/>
      <c r="CLN9" s="8"/>
      <c r="CLO9" s="9"/>
      <c r="CLP9" s="10"/>
      <c r="CLQ9" s="11"/>
      <c r="CLR9" s="10"/>
      <c r="CLS9" s="11"/>
      <c r="CLT9" s="10"/>
      <c r="CLU9" s="11"/>
      <c r="CLV9" s="12"/>
      <c r="CLW9" s="12"/>
      <c r="CLX9" s="12"/>
      <c r="CLY9" s="7"/>
      <c r="CLZ9" s="8"/>
      <c r="CMA9" s="8"/>
      <c r="CMB9" s="9"/>
      <c r="CMC9" s="10"/>
      <c r="CMD9" s="11"/>
      <c r="CME9" s="10"/>
      <c r="CMF9" s="11"/>
      <c r="CMG9" s="10"/>
      <c r="CMH9" s="11"/>
      <c r="CMI9" s="12"/>
      <c r="CMJ9" s="12"/>
      <c r="CMK9" s="12"/>
      <c r="CML9" s="7"/>
      <c r="CMM9" s="8"/>
      <c r="CMN9" s="8"/>
      <c r="CMO9" s="9"/>
      <c r="CMP9" s="10"/>
      <c r="CMQ9" s="11"/>
      <c r="CMR9" s="10"/>
      <c r="CMS9" s="11"/>
      <c r="CMT9" s="10"/>
      <c r="CMU9" s="11"/>
      <c r="CMV9" s="12"/>
      <c r="CMW9" s="12"/>
      <c r="CMX9" s="12"/>
      <c r="CMY9" s="7"/>
      <c r="CMZ9" s="8"/>
      <c r="CNA9" s="8"/>
      <c r="CNB9" s="9"/>
      <c r="CNC9" s="10"/>
      <c r="CND9" s="11"/>
      <c r="CNE9" s="10"/>
      <c r="CNF9" s="11"/>
      <c r="CNG9" s="10"/>
      <c r="CNH9" s="11"/>
      <c r="CNI9" s="12"/>
      <c r="CNJ9" s="12"/>
      <c r="CNK9" s="12"/>
      <c r="CNL9" s="7"/>
      <c r="CNM9" s="8"/>
      <c r="CNN9" s="8"/>
      <c r="CNO9" s="9"/>
      <c r="CNP9" s="10"/>
      <c r="CNQ9" s="11"/>
      <c r="CNR9" s="10"/>
      <c r="CNS9" s="11"/>
      <c r="CNT9" s="10"/>
      <c r="CNU9" s="11"/>
      <c r="CNV9" s="12"/>
      <c r="CNW9" s="12"/>
      <c r="CNX9" s="12"/>
      <c r="CNY9" s="7"/>
      <c r="CNZ9" s="8"/>
      <c r="COA9" s="8"/>
      <c r="COB9" s="9"/>
      <c r="COC9" s="10"/>
      <c r="COD9" s="11"/>
      <c r="COE9" s="10"/>
      <c r="COF9" s="11"/>
      <c r="COG9" s="10"/>
      <c r="COH9" s="11"/>
      <c r="COI9" s="12"/>
      <c r="COJ9" s="12"/>
      <c r="COK9" s="12"/>
      <c r="COL9" s="7"/>
      <c r="COM9" s="8"/>
      <c r="CON9" s="8"/>
      <c r="COO9" s="9"/>
      <c r="COP9" s="10"/>
      <c r="COQ9" s="11"/>
      <c r="COR9" s="10"/>
      <c r="COS9" s="11"/>
      <c r="COT9" s="10"/>
      <c r="COU9" s="11"/>
      <c r="COV9" s="12"/>
      <c r="COW9" s="12"/>
      <c r="COX9" s="12"/>
      <c r="COY9" s="7"/>
      <c r="COZ9" s="8"/>
      <c r="CPA9" s="8"/>
      <c r="CPB9" s="9"/>
      <c r="CPC9" s="10"/>
      <c r="CPD9" s="11"/>
      <c r="CPE9" s="10"/>
      <c r="CPF9" s="11"/>
      <c r="CPG9" s="10"/>
      <c r="CPH9" s="11"/>
      <c r="CPI9" s="12"/>
      <c r="CPJ9" s="12"/>
      <c r="CPK9" s="12"/>
      <c r="CPL9" s="7"/>
      <c r="CPM9" s="8"/>
      <c r="CPN9" s="8"/>
      <c r="CPO9" s="9"/>
      <c r="CPP9" s="10"/>
      <c r="CPQ9" s="11"/>
      <c r="CPR9" s="10"/>
      <c r="CPS9" s="11"/>
      <c r="CPT9" s="10"/>
      <c r="CPU9" s="11"/>
      <c r="CPV9" s="12"/>
      <c r="CPW9" s="12"/>
      <c r="CPX9" s="12"/>
      <c r="CPY9" s="7"/>
      <c r="CPZ9" s="8"/>
      <c r="CQA9" s="8"/>
      <c r="CQB9" s="9"/>
      <c r="CQC9" s="10"/>
      <c r="CQD9" s="11"/>
      <c r="CQE9" s="10"/>
      <c r="CQF9" s="11"/>
      <c r="CQG9" s="10"/>
      <c r="CQH9" s="11"/>
      <c r="CQI9" s="12"/>
      <c r="CQJ9" s="12"/>
      <c r="CQK9" s="12"/>
      <c r="CQL9" s="7"/>
      <c r="CQM9" s="8"/>
      <c r="CQN9" s="8"/>
      <c r="CQO9" s="9"/>
      <c r="CQP9" s="10"/>
      <c r="CQQ9" s="11"/>
      <c r="CQR9" s="10"/>
      <c r="CQS9" s="11"/>
      <c r="CQT9" s="10"/>
      <c r="CQU9" s="11"/>
      <c r="CQV9" s="12"/>
      <c r="CQW9" s="12"/>
      <c r="CQX9" s="12"/>
      <c r="CQY9" s="7"/>
      <c r="CQZ9" s="8"/>
      <c r="CRA9" s="8"/>
      <c r="CRB9" s="9"/>
      <c r="CRC9" s="10"/>
      <c r="CRD9" s="11"/>
      <c r="CRE9" s="10"/>
      <c r="CRF9" s="11"/>
      <c r="CRG9" s="10"/>
      <c r="CRH9" s="11"/>
      <c r="CRI9" s="12"/>
      <c r="CRJ9" s="12"/>
      <c r="CRK9" s="12"/>
      <c r="CRL9" s="7"/>
      <c r="CRM9" s="8"/>
      <c r="CRN9" s="8"/>
      <c r="CRO9" s="9"/>
      <c r="CRP9" s="10"/>
      <c r="CRQ9" s="11"/>
      <c r="CRR9" s="10"/>
      <c r="CRS9" s="11"/>
      <c r="CRT9" s="10"/>
      <c r="CRU9" s="11"/>
      <c r="CRV9" s="12"/>
      <c r="CRW9" s="12"/>
      <c r="CRX9" s="12"/>
      <c r="CRY9" s="7"/>
      <c r="CRZ9" s="8"/>
      <c r="CSA9" s="8"/>
      <c r="CSB9" s="9"/>
      <c r="CSC9" s="10"/>
      <c r="CSD9" s="11"/>
      <c r="CSE9" s="10"/>
      <c r="CSF9" s="11"/>
      <c r="CSG9" s="10"/>
      <c r="CSH9" s="11"/>
      <c r="CSI9" s="12"/>
      <c r="CSJ9" s="12"/>
      <c r="CSK9" s="12"/>
      <c r="CSL9" s="7"/>
      <c r="CSM9" s="8"/>
      <c r="CSN9" s="8"/>
      <c r="CSO9" s="9"/>
      <c r="CSP9" s="10"/>
      <c r="CSQ9" s="11"/>
      <c r="CSR9" s="10"/>
      <c r="CSS9" s="11"/>
      <c r="CST9" s="10"/>
      <c r="CSU9" s="11"/>
      <c r="CSV9" s="12"/>
      <c r="CSW9" s="12"/>
      <c r="CSX9" s="12"/>
      <c r="CSY9" s="7"/>
      <c r="CSZ9" s="8"/>
      <c r="CTA9" s="8"/>
      <c r="CTB9" s="9"/>
      <c r="CTC9" s="10"/>
      <c r="CTD9" s="11"/>
      <c r="CTE9" s="10"/>
      <c r="CTF9" s="11"/>
      <c r="CTG9" s="10"/>
      <c r="CTH9" s="11"/>
      <c r="CTI9" s="12"/>
      <c r="CTJ9" s="12"/>
      <c r="CTK9" s="12"/>
      <c r="CTL9" s="7"/>
      <c r="CTM9" s="8"/>
      <c r="CTN9" s="8"/>
      <c r="CTO9" s="9"/>
      <c r="CTP9" s="10"/>
      <c r="CTQ9" s="11"/>
      <c r="CTR9" s="10"/>
      <c r="CTS9" s="11"/>
      <c r="CTT9" s="10"/>
      <c r="CTU9" s="11"/>
      <c r="CTV9" s="12"/>
      <c r="CTW9" s="12"/>
      <c r="CTX9" s="12"/>
      <c r="CTY9" s="7"/>
      <c r="CTZ9" s="8"/>
      <c r="CUA9" s="8"/>
      <c r="CUB9" s="9"/>
      <c r="CUC9" s="10"/>
      <c r="CUD9" s="11"/>
      <c r="CUE9" s="10"/>
      <c r="CUF9" s="11"/>
      <c r="CUG9" s="10"/>
      <c r="CUH9" s="11"/>
      <c r="CUI9" s="12"/>
      <c r="CUJ9" s="12"/>
      <c r="CUK9" s="12"/>
      <c r="CUL9" s="7"/>
      <c r="CUM9" s="8"/>
      <c r="CUN9" s="8"/>
      <c r="CUO9" s="9"/>
      <c r="CUP9" s="10"/>
      <c r="CUQ9" s="11"/>
      <c r="CUR9" s="10"/>
      <c r="CUS9" s="11"/>
      <c r="CUT9" s="10"/>
      <c r="CUU9" s="11"/>
      <c r="CUV9" s="12"/>
      <c r="CUW9" s="12"/>
      <c r="CUX9" s="12"/>
      <c r="CUY9" s="7"/>
      <c r="CUZ9" s="8"/>
      <c r="CVA9" s="8"/>
      <c r="CVB9" s="9"/>
      <c r="CVC9" s="10"/>
      <c r="CVD9" s="11"/>
      <c r="CVE9" s="10"/>
      <c r="CVF9" s="11"/>
      <c r="CVG9" s="10"/>
      <c r="CVH9" s="11"/>
      <c r="CVI9" s="12"/>
      <c r="CVJ9" s="12"/>
      <c r="CVK9" s="12"/>
      <c r="CVL9" s="7"/>
      <c r="CVM9" s="8"/>
      <c r="CVN9" s="8"/>
      <c r="CVO9" s="9"/>
      <c r="CVP9" s="10"/>
      <c r="CVQ9" s="11"/>
      <c r="CVR9" s="10"/>
      <c r="CVS9" s="11"/>
      <c r="CVT9" s="10"/>
      <c r="CVU9" s="11"/>
      <c r="CVV9" s="12"/>
      <c r="CVW9" s="12"/>
      <c r="CVX9" s="12"/>
      <c r="CVY9" s="7"/>
      <c r="CVZ9" s="8"/>
      <c r="CWA9" s="8"/>
      <c r="CWB9" s="9"/>
      <c r="CWC9" s="10"/>
      <c r="CWD9" s="11"/>
      <c r="CWE9" s="10"/>
      <c r="CWF9" s="11"/>
      <c r="CWG9" s="10"/>
      <c r="CWH9" s="11"/>
      <c r="CWI9" s="12"/>
      <c r="CWJ9" s="12"/>
      <c r="CWK9" s="12"/>
      <c r="CWL9" s="7"/>
      <c r="CWM9" s="8"/>
      <c r="CWN9" s="8"/>
      <c r="CWO9" s="9"/>
      <c r="CWP9" s="10"/>
      <c r="CWQ9" s="11"/>
      <c r="CWR9" s="10"/>
      <c r="CWS9" s="11"/>
      <c r="CWT9" s="10"/>
      <c r="CWU9" s="11"/>
      <c r="CWV9" s="12"/>
      <c r="CWW9" s="12"/>
      <c r="CWX9" s="12"/>
      <c r="CWY9" s="7"/>
      <c r="CWZ9" s="8"/>
      <c r="CXA9" s="8"/>
      <c r="CXB9" s="9"/>
      <c r="CXC9" s="10"/>
      <c r="CXD9" s="11"/>
      <c r="CXE9" s="10"/>
      <c r="CXF9" s="11"/>
      <c r="CXG9" s="10"/>
      <c r="CXH9" s="11"/>
      <c r="CXI9" s="12"/>
      <c r="CXJ9" s="12"/>
      <c r="CXK9" s="12"/>
      <c r="CXL9" s="7"/>
      <c r="CXM9" s="8"/>
      <c r="CXN9" s="8"/>
      <c r="CXO9" s="9"/>
      <c r="CXP9" s="10"/>
      <c r="CXQ9" s="11"/>
      <c r="CXR9" s="10"/>
      <c r="CXS9" s="11"/>
      <c r="CXT9" s="10"/>
      <c r="CXU9" s="11"/>
      <c r="CXV9" s="12"/>
      <c r="CXW9" s="12"/>
      <c r="CXX9" s="12"/>
      <c r="CXY9" s="7"/>
      <c r="CXZ9" s="8"/>
      <c r="CYA9" s="8"/>
      <c r="CYB9" s="9"/>
      <c r="CYC9" s="10"/>
      <c r="CYD9" s="11"/>
      <c r="CYE9" s="10"/>
      <c r="CYF9" s="11"/>
      <c r="CYG9" s="10"/>
      <c r="CYH9" s="11"/>
      <c r="CYI9" s="12"/>
      <c r="CYJ9" s="12"/>
      <c r="CYK9" s="12"/>
      <c r="CYL9" s="7"/>
      <c r="CYM9" s="8"/>
      <c r="CYN9" s="8"/>
      <c r="CYO9" s="9"/>
      <c r="CYP9" s="10"/>
      <c r="CYQ9" s="11"/>
      <c r="CYR9" s="10"/>
      <c r="CYS9" s="11"/>
      <c r="CYT9" s="10"/>
      <c r="CYU9" s="11"/>
      <c r="CYV9" s="12"/>
      <c r="CYW9" s="12"/>
      <c r="CYX9" s="12"/>
      <c r="CYY9" s="7"/>
      <c r="CYZ9" s="8"/>
      <c r="CZA9" s="8"/>
      <c r="CZB9" s="9"/>
      <c r="CZC9" s="10"/>
      <c r="CZD9" s="11"/>
      <c r="CZE9" s="10"/>
      <c r="CZF9" s="11"/>
      <c r="CZG9" s="10"/>
      <c r="CZH9" s="11"/>
      <c r="CZI9" s="12"/>
      <c r="CZJ9" s="12"/>
      <c r="CZK9" s="12"/>
      <c r="CZL9" s="7"/>
      <c r="CZM9" s="8"/>
      <c r="CZN9" s="8"/>
      <c r="CZO9" s="9"/>
      <c r="CZP9" s="10"/>
      <c r="CZQ9" s="11"/>
      <c r="CZR9" s="10"/>
      <c r="CZS9" s="11"/>
      <c r="CZT9" s="10"/>
      <c r="CZU9" s="11"/>
      <c r="CZV9" s="12"/>
      <c r="CZW9" s="12"/>
      <c r="CZX9" s="12"/>
      <c r="CZY9" s="7"/>
      <c r="CZZ9" s="8"/>
      <c r="DAA9" s="8"/>
      <c r="DAB9" s="9"/>
      <c r="DAC9" s="10"/>
      <c r="DAD9" s="11"/>
      <c r="DAE9" s="10"/>
      <c r="DAF9" s="11"/>
      <c r="DAG9" s="10"/>
      <c r="DAH9" s="11"/>
      <c r="DAI9" s="12"/>
      <c r="DAJ9" s="12"/>
      <c r="DAK9" s="12"/>
      <c r="DAL9" s="7"/>
      <c r="DAM9" s="8"/>
      <c r="DAN9" s="8"/>
      <c r="DAO9" s="9"/>
      <c r="DAP9" s="10"/>
      <c r="DAQ9" s="11"/>
      <c r="DAR9" s="10"/>
      <c r="DAS9" s="11"/>
      <c r="DAT9" s="10"/>
      <c r="DAU9" s="11"/>
      <c r="DAV9" s="12"/>
      <c r="DAW9" s="12"/>
      <c r="DAX9" s="12"/>
      <c r="DAY9" s="7"/>
      <c r="DAZ9" s="8"/>
      <c r="DBA9" s="8"/>
      <c r="DBB9" s="9"/>
      <c r="DBC9" s="10"/>
      <c r="DBD9" s="11"/>
      <c r="DBE9" s="10"/>
      <c r="DBF9" s="11"/>
      <c r="DBG9" s="10"/>
      <c r="DBH9" s="11"/>
      <c r="DBI9" s="12"/>
      <c r="DBJ9" s="12"/>
      <c r="DBK9" s="12"/>
      <c r="DBL9" s="7"/>
      <c r="DBM9" s="8"/>
      <c r="DBN9" s="8"/>
      <c r="DBO9" s="9"/>
      <c r="DBP9" s="10"/>
      <c r="DBQ9" s="11"/>
      <c r="DBR9" s="10"/>
      <c r="DBS9" s="11"/>
      <c r="DBT9" s="10"/>
      <c r="DBU9" s="11"/>
      <c r="DBV9" s="12"/>
      <c r="DBW9" s="12"/>
      <c r="DBX9" s="12"/>
      <c r="DBY9" s="7"/>
      <c r="DBZ9" s="8"/>
      <c r="DCA9" s="8"/>
      <c r="DCB9" s="9"/>
      <c r="DCC9" s="10"/>
      <c r="DCD9" s="11"/>
      <c r="DCE9" s="10"/>
      <c r="DCF9" s="11"/>
      <c r="DCG9" s="10"/>
      <c r="DCH9" s="11"/>
      <c r="DCI9" s="12"/>
      <c r="DCJ9" s="12"/>
      <c r="DCK9" s="12"/>
      <c r="DCL9" s="7"/>
      <c r="DCM9" s="8"/>
      <c r="DCN9" s="8"/>
      <c r="DCO9" s="9"/>
      <c r="DCP9" s="10"/>
      <c r="DCQ9" s="11"/>
      <c r="DCR9" s="10"/>
      <c r="DCS9" s="11"/>
      <c r="DCT9" s="10"/>
      <c r="DCU9" s="11"/>
      <c r="DCV9" s="12"/>
      <c r="DCW9" s="12"/>
      <c r="DCX9" s="12"/>
      <c r="DCY9" s="7"/>
      <c r="DCZ9" s="8"/>
      <c r="DDA9" s="8"/>
      <c r="DDB9" s="9"/>
      <c r="DDC9" s="10"/>
      <c r="DDD9" s="11"/>
      <c r="DDE9" s="10"/>
      <c r="DDF9" s="11"/>
      <c r="DDG9" s="10"/>
      <c r="DDH9" s="11"/>
      <c r="DDI9" s="12"/>
      <c r="DDJ9" s="12"/>
      <c r="DDK9" s="12"/>
      <c r="DDL9" s="7"/>
      <c r="DDM9" s="8"/>
      <c r="DDN9" s="8"/>
      <c r="DDO9" s="9"/>
      <c r="DDP9" s="10"/>
      <c r="DDQ9" s="11"/>
      <c r="DDR9" s="10"/>
      <c r="DDS9" s="11"/>
      <c r="DDT9" s="10"/>
      <c r="DDU9" s="11"/>
      <c r="DDV9" s="12"/>
      <c r="DDW9" s="12"/>
      <c r="DDX9" s="12"/>
      <c r="DDY9" s="7"/>
      <c r="DDZ9" s="8"/>
      <c r="DEA9" s="8"/>
      <c r="DEB9" s="9"/>
      <c r="DEC9" s="10"/>
      <c r="DED9" s="11"/>
      <c r="DEE9" s="10"/>
      <c r="DEF9" s="11"/>
      <c r="DEG9" s="10"/>
      <c r="DEH9" s="11"/>
      <c r="DEI9" s="12"/>
      <c r="DEJ9" s="12"/>
      <c r="DEK9" s="12"/>
      <c r="DEL9" s="7"/>
      <c r="DEM9" s="8"/>
      <c r="DEN9" s="8"/>
      <c r="DEO9" s="9"/>
      <c r="DEP9" s="10"/>
      <c r="DEQ9" s="11"/>
      <c r="DER9" s="10"/>
      <c r="DES9" s="11"/>
      <c r="DET9" s="10"/>
      <c r="DEU9" s="11"/>
      <c r="DEV9" s="12"/>
      <c r="DEW9" s="12"/>
      <c r="DEX9" s="12"/>
      <c r="DEY9" s="7"/>
      <c r="DEZ9" s="8"/>
      <c r="DFA9" s="8"/>
      <c r="DFB9" s="9"/>
      <c r="DFC9" s="10"/>
      <c r="DFD9" s="11"/>
      <c r="DFE9" s="10"/>
      <c r="DFF9" s="11"/>
      <c r="DFG9" s="10"/>
      <c r="DFH9" s="11"/>
      <c r="DFI9" s="12"/>
      <c r="DFJ9" s="12"/>
      <c r="DFK9" s="12"/>
      <c r="DFL9" s="7"/>
      <c r="DFM9" s="8"/>
      <c r="DFN9" s="8"/>
      <c r="DFO9" s="9"/>
      <c r="DFP9" s="10"/>
      <c r="DFQ9" s="11"/>
      <c r="DFR9" s="10"/>
      <c r="DFS9" s="11"/>
      <c r="DFT9" s="10"/>
      <c r="DFU9" s="11"/>
      <c r="DFV9" s="12"/>
      <c r="DFW9" s="12"/>
      <c r="DFX9" s="12"/>
      <c r="DFY9" s="7"/>
      <c r="DFZ9" s="8"/>
      <c r="DGA9" s="8"/>
      <c r="DGB9" s="9"/>
      <c r="DGC9" s="10"/>
      <c r="DGD9" s="11"/>
      <c r="DGE9" s="10"/>
      <c r="DGF9" s="11"/>
      <c r="DGG9" s="10"/>
      <c r="DGH9" s="11"/>
      <c r="DGI9" s="12"/>
      <c r="DGJ9" s="12"/>
      <c r="DGK9" s="12"/>
      <c r="DGL9" s="7"/>
      <c r="DGM9" s="8"/>
      <c r="DGN9" s="8"/>
      <c r="DGO9" s="9"/>
      <c r="DGP9" s="10"/>
      <c r="DGQ9" s="11"/>
      <c r="DGR9" s="10"/>
      <c r="DGS9" s="11"/>
      <c r="DGT9" s="10"/>
      <c r="DGU9" s="11"/>
      <c r="DGV9" s="12"/>
      <c r="DGW9" s="12"/>
      <c r="DGX9" s="12"/>
      <c r="DGY9" s="7"/>
      <c r="DGZ9" s="8"/>
      <c r="DHA9" s="8"/>
      <c r="DHB9" s="9"/>
      <c r="DHC9" s="10"/>
      <c r="DHD9" s="11"/>
      <c r="DHE9" s="10"/>
      <c r="DHF9" s="11"/>
      <c r="DHG9" s="10"/>
      <c r="DHH9" s="11"/>
      <c r="DHI9" s="12"/>
      <c r="DHJ9" s="12"/>
      <c r="DHK9" s="12"/>
      <c r="DHL9" s="7"/>
      <c r="DHM9" s="8"/>
      <c r="DHN9" s="8"/>
      <c r="DHO9" s="9"/>
      <c r="DHP9" s="10"/>
      <c r="DHQ9" s="11"/>
      <c r="DHR9" s="10"/>
      <c r="DHS9" s="11"/>
      <c r="DHT9" s="10"/>
      <c r="DHU9" s="11"/>
      <c r="DHV9" s="12"/>
      <c r="DHW9" s="12"/>
      <c r="DHX9" s="12"/>
      <c r="DHY9" s="7"/>
      <c r="DHZ9" s="8"/>
      <c r="DIA9" s="8"/>
      <c r="DIB9" s="9"/>
      <c r="DIC9" s="10"/>
      <c r="DID9" s="11"/>
      <c r="DIE9" s="10"/>
      <c r="DIF9" s="11"/>
      <c r="DIG9" s="10"/>
      <c r="DIH9" s="11"/>
      <c r="DII9" s="12"/>
      <c r="DIJ9" s="12"/>
      <c r="DIK9" s="12"/>
      <c r="DIL9" s="7"/>
      <c r="DIM9" s="8"/>
      <c r="DIN9" s="8"/>
      <c r="DIO9" s="9"/>
      <c r="DIP9" s="10"/>
      <c r="DIQ9" s="11"/>
      <c r="DIR9" s="10"/>
      <c r="DIS9" s="11"/>
      <c r="DIT9" s="10"/>
      <c r="DIU9" s="11"/>
      <c r="DIV9" s="12"/>
      <c r="DIW9" s="12"/>
      <c r="DIX9" s="12"/>
      <c r="DIY9" s="7"/>
      <c r="DIZ9" s="8"/>
      <c r="DJA9" s="8"/>
      <c r="DJB9" s="9"/>
      <c r="DJC9" s="10"/>
      <c r="DJD9" s="11"/>
      <c r="DJE9" s="10"/>
      <c r="DJF9" s="11"/>
      <c r="DJG9" s="10"/>
      <c r="DJH9" s="11"/>
      <c r="DJI9" s="12"/>
      <c r="DJJ9" s="12"/>
      <c r="DJK9" s="12"/>
      <c r="DJL9" s="7"/>
      <c r="DJM9" s="8"/>
      <c r="DJN9" s="8"/>
      <c r="DJO9" s="9"/>
      <c r="DJP9" s="10"/>
      <c r="DJQ9" s="11"/>
      <c r="DJR9" s="10"/>
      <c r="DJS9" s="11"/>
      <c r="DJT9" s="10"/>
      <c r="DJU9" s="11"/>
      <c r="DJV9" s="12"/>
      <c r="DJW9" s="12"/>
      <c r="DJX9" s="12"/>
      <c r="DJY9" s="7"/>
      <c r="DJZ9" s="8"/>
      <c r="DKA9" s="8"/>
      <c r="DKB9" s="9"/>
      <c r="DKC9" s="10"/>
      <c r="DKD9" s="11"/>
      <c r="DKE9" s="10"/>
      <c r="DKF9" s="11"/>
      <c r="DKG9" s="10"/>
      <c r="DKH9" s="11"/>
      <c r="DKI9" s="12"/>
      <c r="DKJ9" s="12"/>
      <c r="DKK9" s="12"/>
      <c r="DKL9" s="7"/>
      <c r="DKM9" s="8"/>
      <c r="DKN9" s="8"/>
      <c r="DKO9" s="9"/>
      <c r="DKP9" s="10"/>
      <c r="DKQ9" s="11"/>
      <c r="DKR9" s="10"/>
      <c r="DKS9" s="11"/>
      <c r="DKT9" s="10"/>
      <c r="DKU9" s="11"/>
      <c r="DKV9" s="12"/>
      <c r="DKW9" s="12"/>
      <c r="DKX9" s="12"/>
      <c r="DKY9" s="7"/>
      <c r="DKZ9" s="8"/>
      <c r="DLA9" s="8"/>
      <c r="DLB9" s="9"/>
      <c r="DLC9" s="10"/>
      <c r="DLD9" s="11"/>
      <c r="DLE9" s="10"/>
      <c r="DLF9" s="11"/>
      <c r="DLG9" s="10"/>
      <c r="DLH9" s="11"/>
      <c r="DLI9" s="12"/>
      <c r="DLJ9" s="12"/>
      <c r="DLK9" s="12"/>
      <c r="DLL9" s="7"/>
      <c r="DLM9" s="8"/>
      <c r="DLN9" s="8"/>
      <c r="DLO9" s="9"/>
      <c r="DLP9" s="10"/>
      <c r="DLQ9" s="11"/>
      <c r="DLR9" s="10"/>
      <c r="DLS9" s="11"/>
      <c r="DLT9" s="10"/>
      <c r="DLU9" s="11"/>
      <c r="DLV9" s="12"/>
      <c r="DLW9" s="12"/>
      <c r="DLX9" s="12"/>
      <c r="DLY9" s="7"/>
      <c r="DLZ9" s="8"/>
      <c r="DMA9" s="8"/>
      <c r="DMB9" s="9"/>
      <c r="DMC9" s="10"/>
      <c r="DMD9" s="11"/>
      <c r="DME9" s="10"/>
      <c r="DMF9" s="11"/>
      <c r="DMG9" s="10"/>
      <c r="DMH9" s="11"/>
      <c r="DMI9" s="12"/>
      <c r="DMJ9" s="12"/>
      <c r="DMK9" s="12"/>
      <c r="DML9" s="7"/>
      <c r="DMM9" s="8"/>
      <c r="DMN9" s="8"/>
      <c r="DMO9" s="9"/>
      <c r="DMP9" s="10"/>
      <c r="DMQ9" s="11"/>
      <c r="DMR9" s="10"/>
      <c r="DMS9" s="11"/>
      <c r="DMT9" s="10"/>
      <c r="DMU9" s="11"/>
      <c r="DMV9" s="12"/>
      <c r="DMW9" s="12"/>
      <c r="DMX9" s="12"/>
      <c r="DMY9" s="7"/>
      <c r="DMZ9" s="8"/>
      <c r="DNA9" s="8"/>
      <c r="DNB9" s="9"/>
      <c r="DNC9" s="10"/>
      <c r="DND9" s="11"/>
      <c r="DNE9" s="10"/>
      <c r="DNF9" s="11"/>
      <c r="DNG9" s="10"/>
      <c r="DNH9" s="11"/>
      <c r="DNI9" s="12"/>
      <c r="DNJ9" s="12"/>
      <c r="DNK9" s="12"/>
      <c r="DNL9" s="7"/>
      <c r="DNM9" s="8"/>
      <c r="DNN9" s="8"/>
      <c r="DNO9" s="9"/>
      <c r="DNP9" s="10"/>
      <c r="DNQ9" s="11"/>
      <c r="DNR9" s="10"/>
      <c r="DNS9" s="11"/>
      <c r="DNT9" s="10"/>
      <c r="DNU9" s="11"/>
      <c r="DNV9" s="12"/>
      <c r="DNW9" s="12"/>
      <c r="DNX9" s="12"/>
      <c r="DNY9" s="7"/>
      <c r="DNZ9" s="8"/>
      <c r="DOA9" s="8"/>
      <c r="DOB9" s="9"/>
      <c r="DOC9" s="10"/>
      <c r="DOD9" s="11"/>
      <c r="DOE9" s="10"/>
      <c r="DOF9" s="11"/>
      <c r="DOG9" s="10"/>
      <c r="DOH9" s="11"/>
      <c r="DOI9" s="12"/>
      <c r="DOJ9" s="12"/>
      <c r="DOK9" s="12"/>
      <c r="DOL9" s="7"/>
      <c r="DOM9" s="8"/>
      <c r="DON9" s="8"/>
      <c r="DOO9" s="9"/>
      <c r="DOP9" s="10"/>
      <c r="DOQ9" s="11"/>
      <c r="DOR9" s="10"/>
      <c r="DOS9" s="11"/>
      <c r="DOT9" s="10"/>
      <c r="DOU9" s="11"/>
      <c r="DOV9" s="12"/>
      <c r="DOW9" s="12"/>
      <c r="DOX9" s="12"/>
      <c r="DOY9" s="7"/>
      <c r="DOZ9" s="8"/>
      <c r="DPA9" s="8"/>
      <c r="DPB9" s="9"/>
      <c r="DPC9" s="10"/>
      <c r="DPD9" s="11"/>
      <c r="DPE9" s="10"/>
      <c r="DPF9" s="11"/>
      <c r="DPG9" s="10"/>
      <c r="DPH9" s="11"/>
      <c r="DPI9" s="12"/>
      <c r="DPJ9" s="12"/>
      <c r="DPK9" s="12"/>
      <c r="DPL9" s="7"/>
      <c r="DPM9" s="8"/>
      <c r="DPN9" s="8"/>
      <c r="DPO9" s="9"/>
      <c r="DPP9" s="10"/>
      <c r="DPQ9" s="11"/>
      <c r="DPR9" s="10"/>
      <c r="DPS9" s="11"/>
      <c r="DPT9" s="10"/>
      <c r="DPU9" s="11"/>
      <c r="DPV9" s="12"/>
      <c r="DPW9" s="12"/>
      <c r="DPX9" s="12"/>
      <c r="DPY9" s="7"/>
      <c r="DPZ9" s="8"/>
      <c r="DQA9" s="8"/>
      <c r="DQB9" s="9"/>
      <c r="DQC9" s="10"/>
      <c r="DQD9" s="11"/>
      <c r="DQE9" s="10"/>
      <c r="DQF9" s="11"/>
      <c r="DQG9" s="10"/>
      <c r="DQH9" s="11"/>
      <c r="DQI9" s="12"/>
      <c r="DQJ9" s="12"/>
      <c r="DQK9" s="12"/>
      <c r="DQL9" s="7"/>
      <c r="DQM9" s="8"/>
      <c r="DQN9" s="8"/>
      <c r="DQO9" s="9"/>
      <c r="DQP9" s="10"/>
      <c r="DQQ9" s="11"/>
      <c r="DQR9" s="10"/>
      <c r="DQS9" s="11"/>
      <c r="DQT9" s="10"/>
      <c r="DQU9" s="11"/>
      <c r="DQV9" s="12"/>
      <c r="DQW9" s="12"/>
      <c r="DQX9" s="12"/>
      <c r="DQY9" s="7"/>
      <c r="DQZ9" s="8"/>
      <c r="DRA9" s="8"/>
      <c r="DRB9" s="9"/>
      <c r="DRC9" s="10"/>
      <c r="DRD9" s="11"/>
      <c r="DRE9" s="10"/>
      <c r="DRF9" s="11"/>
      <c r="DRG9" s="10"/>
      <c r="DRH9" s="11"/>
      <c r="DRI9" s="12"/>
      <c r="DRJ9" s="12"/>
      <c r="DRK9" s="12"/>
      <c r="DRL9" s="7"/>
      <c r="DRM9" s="8"/>
      <c r="DRN9" s="8"/>
      <c r="DRO9" s="9"/>
      <c r="DRP9" s="10"/>
      <c r="DRQ9" s="11"/>
      <c r="DRR9" s="10"/>
      <c r="DRS9" s="11"/>
      <c r="DRT9" s="10"/>
      <c r="DRU9" s="11"/>
      <c r="DRV9" s="12"/>
      <c r="DRW9" s="12"/>
      <c r="DRX9" s="12"/>
      <c r="DRY9" s="7"/>
      <c r="DRZ9" s="8"/>
      <c r="DSA9" s="8"/>
      <c r="DSB9" s="9"/>
      <c r="DSC9" s="10"/>
      <c r="DSD9" s="11"/>
      <c r="DSE9" s="10"/>
      <c r="DSF9" s="11"/>
      <c r="DSG9" s="10"/>
      <c r="DSH9" s="11"/>
      <c r="DSI9" s="12"/>
      <c r="DSJ9" s="12"/>
      <c r="DSK9" s="12"/>
      <c r="DSL9" s="7"/>
      <c r="DSM9" s="8"/>
      <c r="DSN9" s="8"/>
      <c r="DSO9" s="9"/>
      <c r="DSP9" s="10"/>
      <c r="DSQ9" s="11"/>
      <c r="DSR9" s="10"/>
      <c r="DSS9" s="11"/>
      <c r="DST9" s="10"/>
      <c r="DSU9" s="11"/>
      <c r="DSV9" s="12"/>
      <c r="DSW9" s="12"/>
      <c r="DSX9" s="12"/>
      <c r="DSY9" s="7"/>
      <c r="DSZ9" s="8"/>
      <c r="DTA9" s="8"/>
      <c r="DTB9" s="9"/>
      <c r="DTC9" s="10"/>
      <c r="DTD9" s="11"/>
      <c r="DTE9" s="10"/>
      <c r="DTF9" s="11"/>
      <c r="DTG9" s="10"/>
      <c r="DTH9" s="11"/>
      <c r="DTI9" s="12"/>
      <c r="DTJ9" s="12"/>
      <c r="DTK9" s="12"/>
      <c r="DTL9" s="7"/>
      <c r="DTM9" s="8"/>
      <c r="DTN9" s="8"/>
      <c r="DTO9" s="9"/>
      <c r="DTP9" s="10"/>
      <c r="DTQ9" s="11"/>
      <c r="DTR9" s="10"/>
      <c r="DTS9" s="11"/>
      <c r="DTT9" s="10"/>
      <c r="DTU9" s="11"/>
      <c r="DTV9" s="12"/>
      <c r="DTW9" s="12"/>
      <c r="DTX9" s="12"/>
      <c r="DTY9" s="7"/>
      <c r="DTZ9" s="8"/>
      <c r="DUA9" s="8"/>
      <c r="DUB9" s="9"/>
      <c r="DUC9" s="10"/>
      <c r="DUD9" s="11"/>
      <c r="DUE9" s="10"/>
      <c r="DUF9" s="11"/>
      <c r="DUG9" s="10"/>
      <c r="DUH9" s="11"/>
      <c r="DUI9" s="12"/>
      <c r="DUJ9" s="12"/>
      <c r="DUK9" s="12"/>
      <c r="DUL9" s="7"/>
      <c r="DUM9" s="8"/>
      <c r="DUN9" s="8"/>
      <c r="DUO9" s="9"/>
      <c r="DUP9" s="10"/>
      <c r="DUQ9" s="11"/>
      <c r="DUR9" s="10"/>
      <c r="DUS9" s="11"/>
      <c r="DUT9" s="10"/>
      <c r="DUU9" s="11"/>
      <c r="DUV9" s="12"/>
      <c r="DUW9" s="12"/>
      <c r="DUX9" s="12"/>
      <c r="DUY9" s="7"/>
      <c r="DUZ9" s="8"/>
      <c r="DVA9" s="8"/>
      <c r="DVB9" s="9"/>
      <c r="DVC9" s="10"/>
      <c r="DVD9" s="11"/>
      <c r="DVE9" s="10"/>
      <c r="DVF9" s="11"/>
      <c r="DVG9" s="10"/>
      <c r="DVH9" s="11"/>
      <c r="DVI9" s="12"/>
      <c r="DVJ9" s="12"/>
      <c r="DVK9" s="12"/>
      <c r="DVL9" s="7"/>
      <c r="DVM9" s="8"/>
      <c r="DVN9" s="8"/>
      <c r="DVO9" s="9"/>
      <c r="DVP9" s="10"/>
      <c r="DVQ9" s="11"/>
      <c r="DVR9" s="10"/>
      <c r="DVS9" s="11"/>
      <c r="DVT9" s="10"/>
      <c r="DVU9" s="11"/>
      <c r="DVV9" s="12"/>
      <c r="DVW9" s="12"/>
      <c r="DVX9" s="12"/>
      <c r="DVY9" s="7"/>
      <c r="DVZ9" s="8"/>
      <c r="DWA9" s="8"/>
      <c r="DWB9" s="9"/>
      <c r="DWC9" s="10"/>
      <c r="DWD9" s="11"/>
      <c r="DWE9" s="10"/>
      <c r="DWF9" s="11"/>
      <c r="DWG9" s="10"/>
      <c r="DWH9" s="11"/>
      <c r="DWI9" s="12"/>
      <c r="DWJ9" s="12"/>
      <c r="DWK9" s="12"/>
      <c r="DWL9" s="7"/>
      <c r="DWM9" s="8"/>
      <c r="DWN9" s="8"/>
      <c r="DWO9" s="9"/>
      <c r="DWP9" s="10"/>
      <c r="DWQ9" s="11"/>
      <c r="DWR9" s="10"/>
      <c r="DWS9" s="11"/>
      <c r="DWT9" s="10"/>
      <c r="DWU9" s="11"/>
      <c r="DWV9" s="12"/>
      <c r="DWW9" s="12"/>
      <c r="DWX9" s="12"/>
      <c r="DWY9" s="7"/>
      <c r="DWZ9" s="8"/>
      <c r="DXA9" s="8"/>
      <c r="DXB9" s="9"/>
      <c r="DXC9" s="10"/>
      <c r="DXD9" s="11"/>
      <c r="DXE9" s="10"/>
      <c r="DXF9" s="11"/>
      <c r="DXG9" s="10"/>
      <c r="DXH9" s="11"/>
      <c r="DXI9" s="12"/>
      <c r="DXJ9" s="12"/>
      <c r="DXK9" s="12"/>
      <c r="DXL9" s="7"/>
      <c r="DXM9" s="8"/>
      <c r="DXN9" s="8"/>
      <c r="DXO9" s="9"/>
      <c r="DXP9" s="10"/>
      <c r="DXQ9" s="11"/>
      <c r="DXR9" s="10"/>
      <c r="DXS9" s="11"/>
      <c r="DXT9" s="10"/>
      <c r="DXU9" s="11"/>
      <c r="DXV9" s="12"/>
      <c r="DXW9" s="12"/>
      <c r="DXX9" s="12"/>
      <c r="DXY9" s="7"/>
      <c r="DXZ9" s="8"/>
      <c r="DYA9" s="8"/>
      <c r="DYB9" s="9"/>
      <c r="DYC9" s="10"/>
      <c r="DYD9" s="11"/>
      <c r="DYE9" s="10"/>
      <c r="DYF9" s="11"/>
      <c r="DYG9" s="10"/>
      <c r="DYH9" s="11"/>
      <c r="DYI9" s="12"/>
      <c r="DYJ9" s="12"/>
      <c r="DYK9" s="12"/>
      <c r="DYL9" s="7"/>
      <c r="DYM9" s="8"/>
      <c r="DYN9" s="8"/>
      <c r="DYO9" s="9"/>
      <c r="DYP9" s="10"/>
      <c r="DYQ9" s="11"/>
      <c r="DYR9" s="10"/>
      <c r="DYS9" s="11"/>
      <c r="DYT9" s="10"/>
      <c r="DYU9" s="11"/>
      <c r="DYV9" s="12"/>
      <c r="DYW9" s="12"/>
      <c r="DYX9" s="12"/>
      <c r="DYY9" s="7"/>
      <c r="DYZ9" s="8"/>
      <c r="DZA9" s="8"/>
      <c r="DZB9" s="9"/>
      <c r="DZC9" s="10"/>
      <c r="DZD9" s="11"/>
      <c r="DZE9" s="10"/>
      <c r="DZF9" s="11"/>
      <c r="DZG9" s="10"/>
      <c r="DZH9" s="11"/>
      <c r="DZI9" s="12"/>
      <c r="DZJ9" s="12"/>
      <c r="DZK9" s="12"/>
      <c r="DZL9" s="7"/>
      <c r="DZM9" s="8"/>
      <c r="DZN9" s="8"/>
      <c r="DZO9" s="9"/>
      <c r="DZP9" s="10"/>
      <c r="DZQ9" s="11"/>
      <c r="DZR9" s="10"/>
      <c r="DZS9" s="11"/>
      <c r="DZT9" s="10"/>
      <c r="DZU9" s="11"/>
      <c r="DZV9" s="12"/>
      <c r="DZW9" s="12"/>
      <c r="DZX9" s="12"/>
      <c r="DZY9" s="7"/>
      <c r="DZZ9" s="8"/>
      <c r="EAA9" s="8"/>
      <c r="EAB9" s="9"/>
      <c r="EAC9" s="10"/>
      <c r="EAD9" s="11"/>
      <c r="EAE9" s="10"/>
      <c r="EAF9" s="11"/>
      <c r="EAG9" s="10"/>
      <c r="EAH9" s="11"/>
      <c r="EAI9" s="12"/>
      <c r="EAJ9" s="12"/>
      <c r="EAK9" s="12"/>
      <c r="EAL9" s="7"/>
      <c r="EAM9" s="8"/>
      <c r="EAN9" s="8"/>
      <c r="EAO9" s="9"/>
      <c r="EAP9" s="10"/>
      <c r="EAQ9" s="11"/>
      <c r="EAR9" s="10"/>
      <c r="EAS9" s="11"/>
      <c r="EAT9" s="10"/>
      <c r="EAU9" s="11"/>
      <c r="EAV9" s="12"/>
      <c r="EAW9" s="12"/>
      <c r="EAX9" s="12"/>
      <c r="EAY9" s="7"/>
      <c r="EAZ9" s="8"/>
      <c r="EBA9" s="8"/>
      <c r="EBB9" s="9"/>
      <c r="EBC9" s="10"/>
      <c r="EBD9" s="11"/>
      <c r="EBE9" s="10"/>
      <c r="EBF9" s="11"/>
      <c r="EBG9" s="10"/>
      <c r="EBH9" s="11"/>
      <c r="EBI9" s="12"/>
      <c r="EBJ9" s="12"/>
      <c r="EBK9" s="12"/>
      <c r="EBL9" s="7"/>
      <c r="EBM9" s="8"/>
      <c r="EBN9" s="8"/>
      <c r="EBO9" s="9"/>
      <c r="EBP9" s="10"/>
      <c r="EBQ9" s="11"/>
      <c r="EBR9" s="10"/>
      <c r="EBS9" s="11"/>
      <c r="EBT9" s="10"/>
      <c r="EBU9" s="11"/>
      <c r="EBV9" s="12"/>
      <c r="EBW9" s="12"/>
      <c r="EBX9" s="12"/>
      <c r="EBY9" s="7"/>
      <c r="EBZ9" s="8"/>
      <c r="ECA9" s="8"/>
      <c r="ECB9" s="9"/>
      <c r="ECC9" s="10"/>
      <c r="ECD9" s="11"/>
      <c r="ECE9" s="10"/>
      <c r="ECF9" s="11"/>
      <c r="ECG9" s="10"/>
      <c r="ECH9" s="11"/>
      <c r="ECI9" s="12"/>
      <c r="ECJ9" s="12"/>
      <c r="ECK9" s="12"/>
      <c r="ECL9" s="7"/>
      <c r="ECM9" s="8"/>
      <c r="ECN9" s="8"/>
      <c r="ECO9" s="9"/>
      <c r="ECP9" s="10"/>
      <c r="ECQ9" s="11"/>
      <c r="ECR9" s="10"/>
      <c r="ECS9" s="11"/>
      <c r="ECT9" s="10"/>
      <c r="ECU9" s="11"/>
      <c r="ECV9" s="12"/>
      <c r="ECW9" s="12"/>
      <c r="ECX9" s="12"/>
      <c r="ECY9" s="7"/>
      <c r="ECZ9" s="8"/>
      <c r="EDA9" s="8"/>
      <c r="EDB9" s="9"/>
      <c r="EDC9" s="10"/>
      <c r="EDD9" s="11"/>
      <c r="EDE9" s="10"/>
      <c r="EDF9" s="11"/>
      <c r="EDG9" s="10"/>
      <c r="EDH9" s="11"/>
      <c r="EDI9" s="12"/>
      <c r="EDJ9" s="12"/>
      <c r="EDK9" s="12"/>
      <c r="EDL9" s="7"/>
      <c r="EDM9" s="8"/>
      <c r="EDN9" s="8"/>
      <c r="EDO9" s="9"/>
      <c r="EDP9" s="10"/>
      <c r="EDQ9" s="11"/>
      <c r="EDR9" s="10"/>
      <c r="EDS9" s="11"/>
      <c r="EDT9" s="10"/>
      <c r="EDU9" s="11"/>
      <c r="EDV9" s="12"/>
      <c r="EDW9" s="12"/>
      <c r="EDX9" s="12"/>
      <c r="EDY9" s="7"/>
      <c r="EDZ9" s="8"/>
      <c r="EEA9" s="8"/>
      <c r="EEB9" s="9"/>
      <c r="EEC9" s="10"/>
      <c r="EED9" s="11"/>
      <c r="EEE9" s="10"/>
      <c r="EEF9" s="11"/>
      <c r="EEG9" s="10"/>
      <c r="EEH9" s="11"/>
      <c r="EEI9" s="12"/>
      <c r="EEJ9" s="12"/>
      <c r="EEK9" s="12"/>
      <c r="EEL9" s="7"/>
      <c r="EEM9" s="8"/>
      <c r="EEN9" s="8"/>
      <c r="EEO9" s="9"/>
      <c r="EEP9" s="10"/>
      <c r="EEQ9" s="11"/>
      <c r="EER9" s="10"/>
      <c r="EES9" s="11"/>
      <c r="EET9" s="10"/>
      <c r="EEU9" s="11"/>
      <c r="EEV9" s="12"/>
      <c r="EEW9" s="12"/>
      <c r="EEX9" s="12"/>
      <c r="EEY9" s="7"/>
      <c r="EEZ9" s="8"/>
      <c r="EFA9" s="8"/>
      <c r="EFB9" s="9"/>
      <c r="EFC9" s="10"/>
      <c r="EFD9" s="11"/>
      <c r="EFE9" s="10"/>
      <c r="EFF9" s="11"/>
      <c r="EFG9" s="10"/>
      <c r="EFH9" s="11"/>
      <c r="EFI9" s="12"/>
      <c r="EFJ9" s="12"/>
      <c r="EFK9" s="12"/>
      <c r="EFL9" s="7"/>
      <c r="EFM9" s="8"/>
      <c r="EFN9" s="8"/>
      <c r="EFO9" s="9"/>
      <c r="EFP9" s="10"/>
      <c r="EFQ9" s="11"/>
      <c r="EFR9" s="10"/>
      <c r="EFS9" s="11"/>
      <c r="EFT9" s="10"/>
      <c r="EFU9" s="11"/>
      <c r="EFV9" s="12"/>
      <c r="EFW9" s="12"/>
      <c r="EFX9" s="12"/>
      <c r="EFY9" s="7"/>
      <c r="EFZ9" s="8"/>
      <c r="EGA9" s="8"/>
      <c r="EGB9" s="9"/>
      <c r="EGC9" s="10"/>
      <c r="EGD9" s="11"/>
      <c r="EGE9" s="10"/>
      <c r="EGF9" s="11"/>
      <c r="EGG9" s="10"/>
      <c r="EGH9" s="11"/>
      <c r="EGI9" s="12"/>
      <c r="EGJ9" s="12"/>
      <c r="EGK9" s="12"/>
      <c r="EGL9" s="7"/>
      <c r="EGM9" s="8"/>
      <c r="EGN9" s="8"/>
      <c r="EGO9" s="9"/>
      <c r="EGP9" s="10"/>
      <c r="EGQ9" s="11"/>
      <c r="EGR9" s="10"/>
      <c r="EGS9" s="11"/>
      <c r="EGT9" s="10"/>
      <c r="EGU9" s="11"/>
      <c r="EGV9" s="12"/>
      <c r="EGW9" s="12"/>
      <c r="EGX9" s="12"/>
      <c r="EGY9" s="7"/>
      <c r="EGZ9" s="8"/>
      <c r="EHA9" s="8"/>
      <c r="EHB9" s="9"/>
      <c r="EHC9" s="10"/>
      <c r="EHD9" s="11"/>
      <c r="EHE9" s="10"/>
      <c r="EHF9" s="11"/>
      <c r="EHG9" s="10"/>
      <c r="EHH9" s="11"/>
      <c r="EHI9" s="12"/>
      <c r="EHJ9" s="12"/>
      <c r="EHK9" s="12"/>
      <c r="EHL9" s="7"/>
      <c r="EHM9" s="8"/>
      <c r="EHN9" s="8"/>
      <c r="EHO9" s="9"/>
      <c r="EHP9" s="10"/>
      <c r="EHQ9" s="11"/>
      <c r="EHR9" s="10"/>
      <c r="EHS9" s="11"/>
      <c r="EHT9" s="10"/>
      <c r="EHU9" s="11"/>
      <c r="EHV9" s="12"/>
      <c r="EHW9" s="12"/>
      <c r="EHX9" s="12"/>
      <c r="EHY9" s="7"/>
      <c r="EHZ9" s="8"/>
      <c r="EIA9" s="8"/>
      <c r="EIB9" s="9"/>
      <c r="EIC9" s="10"/>
      <c r="EID9" s="11"/>
      <c r="EIE9" s="10"/>
      <c r="EIF9" s="11"/>
      <c r="EIG9" s="10"/>
      <c r="EIH9" s="11"/>
      <c r="EII9" s="12"/>
      <c r="EIJ9" s="12"/>
      <c r="EIK9" s="12"/>
      <c r="EIL9" s="7"/>
      <c r="EIM9" s="8"/>
      <c r="EIN9" s="8"/>
      <c r="EIO9" s="9"/>
      <c r="EIP9" s="10"/>
      <c r="EIQ9" s="11"/>
      <c r="EIR9" s="10"/>
      <c r="EIS9" s="11"/>
      <c r="EIT9" s="10"/>
      <c r="EIU9" s="11"/>
      <c r="EIV9" s="12"/>
      <c r="EIW9" s="12"/>
      <c r="EIX9" s="12"/>
      <c r="EIY9" s="7"/>
      <c r="EIZ9" s="8"/>
      <c r="EJA9" s="8"/>
      <c r="EJB9" s="9"/>
      <c r="EJC9" s="10"/>
      <c r="EJD9" s="11"/>
      <c r="EJE9" s="10"/>
      <c r="EJF9" s="11"/>
      <c r="EJG9" s="10"/>
      <c r="EJH9" s="11"/>
      <c r="EJI9" s="12"/>
      <c r="EJJ9" s="12"/>
      <c r="EJK9" s="12"/>
      <c r="EJL9" s="7"/>
      <c r="EJM9" s="8"/>
      <c r="EJN9" s="8"/>
      <c r="EJO9" s="9"/>
      <c r="EJP9" s="10"/>
      <c r="EJQ9" s="11"/>
      <c r="EJR9" s="10"/>
      <c r="EJS9" s="11"/>
      <c r="EJT9" s="10"/>
      <c r="EJU9" s="11"/>
      <c r="EJV9" s="12"/>
      <c r="EJW9" s="12"/>
      <c r="EJX9" s="12"/>
      <c r="EJY9" s="7"/>
      <c r="EJZ9" s="8"/>
      <c r="EKA9" s="8"/>
      <c r="EKB9" s="9"/>
      <c r="EKC9" s="10"/>
      <c r="EKD9" s="11"/>
      <c r="EKE9" s="10"/>
      <c r="EKF9" s="11"/>
      <c r="EKG9" s="10"/>
      <c r="EKH9" s="11"/>
      <c r="EKI9" s="12"/>
      <c r="EKJ9" s="12"/>
      <c r="EKK9" s="12"/>
      <c r="EKL9" s="7"/>
      <c r="EKM9" s="8"/>
      <c r="EKN9" s="8"/>
      <c r="EKO9" s="9"/>
      <c r="EKP9" s="10"/>
      <c r="EKQ9" s="11"/>
      <c r="EKR9" s="10"/>
      <c r="EKS9" s="11"/>
      <c r="EKT9" s="10"/>
      <c r="EKU9" s="11"/>
      <c r="EKV9" s="12"/>
      <c r="EKW9" s="12"/>
      <c r="EKX9" s="12"/>
      <c r="EKY9" s="7"/>
      <c r="EKZ9" s="8"/>
      <c r="ELA9" s="8"/>
      <c r="ELB9" s="9"/>
      <c r="ELC9" s="10"/>
      <c r="ELD9" s="11"/>
      <c r="ELE9" s="10"/>
      <c r="ELF9" s="11"/>
      <c r="ELG9" s="10"/>
      <c r="ELH9" s="11"/>
      <c r="ELI9" s="12"/>
      <c r="ELJ9" s="12"/>
      <c r="ELK9" s="12"/>
      <c r="ELL9" s="7"/>
      <c r="ELM9" s="8"/>
      <c r="ELN9" s="8"/>
      <c r="ELO9" s="9"/>
      <c r="ELP9" s="10"/>
      <c r="ELQ9" s="11"/>
      <c r="ELR9" s="10"/>
      <c r="ELS9" s="11"/>
      <c r="ELT9" s="10"/>
      <c r="ELU9" s="11"/>
      <c r="ELV9" s="12"/>
      <c r="ELW9" s="12"/>
      <c r="ELX9" s="12"/>
      <c r="ELY9" s="7"/>
      <c r="ELZ9" s="8"/>
      <c r="EMA9" s="8"/>
      <c r="EMB9" s="9"/>
      <c r="EMC9" s="10"/>
      <c r="EMD9" s="11"/>
      <c r="EME9" s="10"/>
      <c r="EMF9" s="11"/>
      <c r="EMG9" s="10"/>
      <c r="EMH9" s="11"/>
      <c r="EMI9" s="12"/>
      <c r="EMJ9" s="12"/>
      <c r="EMK9" s="12"/>
      <c r="EML9" s="7"/>
      <c r="EMM9" s="8"/>
      <c r="EMN9" s="8"/>
      <c r="EMO9" s="9"/>
      <c r="EMP9" s="10"/>
      <c r="EMQ9" s="11"/>
      <c r="EMR9" s="10"/>
      <c r="EMS9" s="11"/>
      <c r="EMT9" s="10"/>
      <c r="EMU9" s="11"/>
      <c r="EMV9" s="12"/>
      <c r="EMW9" s="12"/>
      <c r="EMX9" s="12"/>
      <c r="EMY9" s="7"/>
      <c r="EMZ9" s="8"/>
      <c r="ENA9" s="8"/>
      <c r="ENB9" s="9"/>
      <c r="ENC9" s="10"/>
      <c r="END9" s="11"/>
      <c r="ENE9" s="10"/>
      <c r="ENF9" s="11"/>
      <c r="ENG9" s="10"/>
      <c r="ENH9" s="11"/>
      <c r="ENI9" s="12"/>
      <c r="ENJ9" s="12"/>
      <c r="ENK9" s="12"/>
      <c r="ENL9" s="7"/>
      <c r="ENM9" s="8"/>
      <c r="ENN9" s="8"/>
      <c r="ENO9" s="9"/>
      <c r="ENP9" s="10"/>
      <c r="ENQ9" s="11"/>
      <c r="ENR9" s="10"/>
      <c r="ENS9" s="11"/>
      <c r="ENT9" s="10"/>
      <c r="ENU9" s="11"/>
      <c r="ENV9" s="12"/>
      <c r="ENW9" s="12"/>
      <c r="ENX9" s="12"/>
      <c r="ENY9" s="7"/>
      <c r="ENZ9" s="8"/>
      <c r="EOA9" s="8"/>
      <c r="EOB9" s="9"/>
      <c r="EOC9" s="10"/>
      <c r="EOD9" s="11"/>
      <c r="EOE9" s="10"/>
      <c r="EOF9" s="11"/>
      <c r="EOG9" s="10"/>
      <c r="EOH9" s="11"/>
      <c r="EOI9" s="12"/>
      <c r="EOJ9" s="12"/>
      <c r="EOK9" s="12"/>
      <c r="EOL9" s="7"/>
      <c r="EOM9" s="8"/>
      <c r="EON9" s="8"/>
      <c r="EOO9" s="9"/>
      <c r="EOP9" s="10"/>
      <c r="EOQ9" s="11"/>
      <c r="EOR9" s="10"/>
      <c r="EOS9" s="11"/>
      <c r="EOT9" s="10"/>
      <c r="EOU9" s="11"/>
      <c r="EOV9" s="12"/>
      <c r="EOW9" s="12"/>
      <c r="EOX9" s="12"/>
      <c r="EOY9" s="7"/>
      <c r="EOZ9" s="8"/>
      <c r="EPA9" s="8"/>
      <c r="EPB9" s="9"/>
      <c r="EPC9" s="10"/>
      <c r="EPD9" s="11"/>
      <c r="EPE9" s="10"/>
      <c r="EPF9" s="11"/>
      <c r="EPG9" s="10"/>
      <c r="EPH9" s="11"/>
      <c r="EPI9" s="12"/>
      <c r="EPJ9" s="12"/>
      <c r="EPK9" s="12"/>
      <c r="EPL9" s="7"/>
      <c r="EPM9" s="8"/>
      <c r="EPN9" s="8"/>
      <c r="EPO9" s="9"/>
      <c r="EPP9" s="10"/>
      <c r="EPQ9" s="11"/>
      <c r="EPR9" s="10"/>
      <c r="EPS9" s="11"/>
      <c r="EPT9" s="10"/>
      <c r="EPU9" s="11"/>
      <c r="EPV9" s="12"/>
      <c r="EPW9" s="12"/>
      <c r="EPX9" s="12"/>
      <c r="EPY9" s="7"/>
      <c r="EPZ9" s="8"/>
      <c r="EQA9" s="8"/>
      <c r="EQB9" s="9"/>
      <c r="EQC9" s="10"/>
      <c r="EQD9" s="11"/>
      <c r="EQE9" s="10"/>
      <c r="EQF9" s="11"/>
      <c r="EQG9" s="10"/>
      <c r="EQH9" s="11"/>
      <c r="EQI9" s="12"/>
      <c r="EQJ9" s="12"/>
      <c r="EQK9" s="12"/>
      <c r="EQL9" s="7"/>
      <c r="EQM9" s="8"/>
      <c r="EQN9" s="8"/>
      <c r="EQO9" s="9"/>
      <c r="EQP9" s="10"/>
      <c r="EQQ9" s="11"/>
      <c r="EQR9" s="10"/>
      <c r="EQS9" s="11"/>
      <c r="EQT9" s="10"/>
      <c r="EQU9" s="11"/>
      <c r="EQV9" s="12"/>
      <c r="EQW9" s="12"/>
      <c r="EQX9" s="12"/>
      <c r="EQY9" s="7"/>
      <c r="EQZ9" s="8"/>
      <c r="ERA9" s="8"/>
      <c r="ERB9" s="9"/>
      <c r="ERC9" s="10"/>
      <c r="ERD9" s="11"/>
      <c r="ERE9" s="10"/>
      <c r="ERF9" s="11"/>
      <c r="ERG9" s="10"/>
      <c r="ERH9" s="11"/>
      <c r="ERI9" s="12"/>
      <c r="ERJ9" s="12"/>
      <c r="ERK9" s="12"/>
      <c r="ERL9" s="7"/>
      <c r="ERM9" s="8"/>
      <c r="ERN9" s="8"/>
      <c r="ERO9" s="9"/>
      <c r="ERP9" s="10"/>
      <c r="ERQ9" s="11"/>
      <c r="ERR9" s="10"/>
      <c r="ERS9" s="11"/>
      <c r="ERT9" s="10"/>
      <c r="ERU9" s="11"/>
      <c r="ERV9" s="12"/>
      <c r="ERW9" s="12"/>
      <c r="ERX9" s="12"/>
      <c r="ERY9" s="7"/>
      <c r="ERZ9" s="8"/>
      <c r="ESA9" s="8"/>
      <c r="ESB9" s="9"/>
      <c r="ESC9" s="10"/>
      <c r="ESD9" s="11"/>
      <c r="ESE9" s="10"/>
      <c r="ESF9" s="11"/>
      <c r="ESG9" s="10"/>
      <c r="ESH9" s="11"/>
      <c r="ESI9" s="12"/>
      <c r="ESJ9" s="12"/>
      <c r="ESK9" s="12"/>
      <c r="ESL9" s="7"/>
      <c r="ESM9" s="8"/>
      <c r="ESN9" s="8"/>
      <c r="ESO9" s="9"/>
      <c r="ESP9" s="10"/>
      <c r="ESQ9" s="11"/>
      <c r="ESR9" s="10"/>
      <c r="ESS9" s="11"/>
      <c r="EST9" s="10"/>
      <c r="ESU9" s="11"/>
      <c r="ESV9" s="12"/>
      <c r="ESW9" s="12"/>
      <c r="ESX9" s="12"/>
      <c r="ESY9" s="7"/>
      <c r="ESZ9" s="8"/>
      <c r="ETA9" s="8"/>
      <c r="ETB9" s="9"/>
      <c r="ETC9" s="10"/>
      <c r="ETD9" s="11"/>
      <c r="ETE9" s="10"/>
      <c r="ETF9" s="11"/>
      <c r="ETG9" s="10"/>
      <c r="ETH9" s="11"/>
      <c r="ETI9" s="12"/>
      <c r="ETJ9" s="12"/>
      <c r="ETK9" s="12"/>
      <c r="ETL9" s="7"/>
      <c r="ETM9" s="8"/>
      <c r="ETN9" s="8"/>
      <c r="ETO9" s="9"/>
      <c r="ETP9" s="10"/>
      <c r="ETQ9" s="11"/>
      <c r="ETR9" s="10"/>
      <c r="ETS9" s="11"/>
      <c r="ETT9" s="10"/>
      <c r="ETU9" s="11"/>
      <c r="ETV9" s="12"/>
      <c r="ETW9" s="12"/>
      <c r="ETX9" s="12"/>
      <c r="ETY9" s="7"/>
      <c r="ETZ9" s="8"/>
      <c r="EUA9" s="8"/>
      <c r="EUB9" s="9"/>
      <c r="EUC9" s="10"/>
      <c r="EUD9" s="11"/>
      <c r="EUE9" s="10"/>
      <c r="EUF9" s="11"/>
      <c r="EUG9" s="10"/>
      <c r="EUH9" s="11"/>
      <c r="EUI9" s="12"/>
      <c r="EUJ9" s="12"/>
      <c r="EUK9" s="12"/>
      <c r="EUL9" s="7"/>
      <c r="EUM9" s="8"/>
      <c r="EUN9" s="8"/>
      <c r="EUO9" s="9"/>
      <c r="EUP9" s="10"/>
      <c r="EUQ9" s="11"/>
      <c r="EUR9" s="10"/>
      <c r="EUS9" s="11"/>
      <c r="EUT9" s="10"/>
      <c r="EUU9" s="11"/>
      <c r="EUV9" s="12"/>
      <c r="EUW9" s="12"/>
      <c r="EUX9" s="12"/>
      <c r="EUY9" s="7"/>
      <c r="EUZ9" s="8"/>
      <c r="EVA9" s="8"/>
      <c r="EVB9" s="9"/>
      <c r="EVC9" s="10"/>
      <c r="EVD9" s="11"/>
      <c r="EVE9" s="10"/>
      <c r="EVF9" s="11"/>
      <c r="EVG9" s="10"/>
      <c r="EVH9" s="11"/>
      <c r="EVI9" s="12"/>
      <c r="EVJ9" s="12"/>
      <c r="EVK9" s="12"/>
      <c r="EVL9" s="7"/>
      <c r="EVM9" s="8"/>
      <c r="EVN9" s="8"/>
      <c r="EVO9" s="9"/>
      <c r="EVP9" s="10"/>
      <c r="EVQ9" s="11"/>
      <c r="EVR9" s="10"/>
      <c r="EVS9" s="11"/>
      <c r="EVT9" s="10"/>
      <c r="EVU9" s="11"/>
      <c r="EVV9" s="12"/>
      <c r="EVW9" s="12"/>
      <c r="EVX9" s="12"/>
      <c r="EVY9" s="7"/>
      <c r="EVZ9" s="8"/>
      <c r="EWA9" s="8"/>
      <c r="EWB9" s="9"/>
      <c r="EWC9" s="10"/>
      <c r="EWD9" s="11"/>
      <c r="EWE9" s="10"/>
      <c r="EWF9" s="11"/>
      <c r="EWG9" s="10"/>
      <c r="EWH9" s="11"/>
      <c r="EWI9" s="12"/>
      <c r="EWJ9" s="12"/>
      <c r="EWK9" s="12"/>
      <c r="EWL9" s="7"/>
      <c r="EWM9" s="8"/>
      <c r="EWN9" s="8"/>
      <c r="EWO9" s="9"/>
      <c r="EWP9" s="10"/>
      <c r="EWQ9" s="11"/>
      <c r="EWR9" s="10"/>
      <c r="EWS9" s="11"/>
      <c r="EWT9" s="10"/>
      <c r="EWU9" s="11"/>
      <c r="EWV9" s="12"/>
      <c r="EWW9" s="12"/>
      <c r="EWX9" s="12"/>
      <c r="EWY9" s="7"/>
      <c r="EWZ9" s="8"/>
      <c r="EXA9" s="8"/>
      <c r="EXB9" s="9"/>
      <c r="EXC9" s="10"/>
      <c r="EXD9" s="11"/>
      <c r="EXE9" s="10"/>
      <c r="EXF9" s="11"/>
      <c r="EXG9" s="10"/>
      <c r="EXH9" s="11"/>
      <c r="EXI9" s="12"/>
      <c r="EXJ9" s="12"/>
      <c r="EXK9" s="12"/>
      <c r="EXL9" s="7"/>
      <c r="EXM9" s="8"/>
      <c r="EXN9" s="8"/>
      <c r="EXO9" s="9"/>
      <c r="EXP9" s="10"/>
      <c r="EXQ9" s="11"/>
      <c r="EXR9" s="10"/>
      <c r="EXS9" s="11"/>
      <c r="EXT9" s="10"/>
      <c r="EXU9" s="11"/>
      <c r="EXV9" s="12"/>
      <c r="EXW9" s="12"/>
      <c r="EXX9" s="12"/>
      <c r="EXY9" s="7"/>
      <c r="EXZ9" s="8"/>
      <c r="EYA9" s="8"/>
      <c r="EYB9" s="9"/>
      <c r="EYC9" s="10"/>
      <c r="EYD9" s="11"/>
      <c r="EYE9" s="10"/>
      <c r="EYF9" s="11"/>
      <c r="EYG9" s="10"/>
      <c r="EYH9" s="11"/>
      <c r="EYI9" s="12"/>
      <c r="EYJ9" s="12"/>
      <c r="EYK9" s="12"/>
      <c r="EYL9" s="7"/>
      <c r="EYM9" s="8"/>
      <c r="EYN9" s="8"/>
      <c r="EYO9" s="9"/>
      <c r="EYP9" s="10"/>
      <c r="EYQ9" s="11"/>
      <c r="EYR9" s="10"/>
      <c r="EYS9" s="11"/>
      <c r="EYT9" s="10"/>
      <c r="EYU9" s="11"/>
      <c r="EYV9" s="12"/>
      <c r="EYW9" s="12"/>
      <c r="EYX9" s="12"/>
      <c r="EYY9" s="7"/>
      <c r="EYZ9" s="8"/>
      <c r="EZA9" s="8"/>
      <c r="EZB9" s="9"/>
      <c r="EZC9" s="10"/>
      <c r="EZD9" s="11"/>
      <c r="EZE9" s="10"/>
      <c r="EZF9" s="11"/>
      <c r="EZG9" s="10"/>
      <c r="EZH9" s="11"/>
      <c r="EZI9" s="12"/>
      <c r="EZJ9" s="12"/>
      <c r="EZK9" s="12"/>
      <c r="EZL9" s="7"/>
      <c r="EZM9" s="8"/>
      <c r="EZN9" s="8"/>
      <c r="EZO9" s="9"/>
      <c r="EZP9" s="10"/>
      <c r="EZQ9" s="11"/>
      <c r="EZR9" s="10"/>
      <c r="EZS9" s="11"/>
      <c r="EZT9" s="10"/>
      <c r="EZU9" s="11"/>
      <c r="EZV9" s="12"/>
      <c r="EZW9" s="12"/>
      <c r="EZX9" s="12"/>
      <c r="EZY9" s="7"/>
      <c r="EZZ9" s="8"/>
      <c r="FAA9" s="8"/>
      <c r="FAB9" s="9"/>
      <c r="FAC9" s="10"/>
      <c r="FAD9" s="11"/>
      <c r="FAE9" s="10"/>
      <c r="FAF9" s="11"/>
      <c r="FAG9" s="10"/>
      <c r="FAH9" s="11"/>
      <c r="FAI9" s="12"/>
      <c r="FAJ9" s="12"/>
      <c r="FAK9" s="12"/>
      <c r="FAL9" s="7"/>
      <c r="FAM9" s="8"/>
      <c r="FAN9" s="8"/>
      <c r="FAO9" s="9"/>
      <c r="FAP9" s="10"/>
      <c r="FAQ9" s="11"/>
      <c r="FAR9" s="10"/>
      <c r="FAS9" s="11"/>
      <c r="FAT9" s="10"/>
      <c r="FAU9" s="11"/>
      <c r="FAV9" s="12"/>
      <c r="FAW9" s="12"/>
      <c r="FAX9" s="12"/>
      <c r="FAY9" s="7"/>
      <c r="FAZ9" s="8"/>
      <c r="FBA9" s="8"/>
      <c r="FBB9" s="9"/>
      <c r="FBC9" s="10"/>
      <c r="FBD9" s="11"/>
      <c r="FBE9" s="10"/>
      <c r="FBF9" s="11"/>
      <c r="FBG9" s="10"/>
      <c r="FBH9" s="11"/>
      <c r="FBI9" s="12"/>
      <c r="FBJ9" s="12"/>
      <c r="FBK9" s="12"/>
      <c r="FBL9" s="7"/>
      <c r="FBM9" s="8"/>
      <c r="FBN9" s="8"/>
      <c r="FBO9" s="9"/>
      <c r="FBP9" s="10"/>
      <c r="FBQ9" s="11"/>
      <c r="FBR9" s="10"/>
      <c r="FBS9" s="11"/>
      <c r="FBT9" s="10"/>
      <c r="FBU9" s="11"/>
      <c r="FBV9" s="12"/>
      <c r="FBW9" s="12"/>
      <c r="FBX9" s="12"/>
      <c r="FBY9" s="7"/>
      <c r="FBZ9" s="8"/>
      <c r="FCA9" s="8"/>
      <c r="FCB9" s="9"/>
      <c r="FCC9" s="10"/>
      <c r="FCD9" s="11"/>
      <c r="FCE9" s="10"/>
      <c r="FCF9" s="11"/>
      <c r="FCG9" s="10"/>
      <c r="FCH9" s="11"/>
      <c r="FCI9" s="12"/>
      <c r="FCJ9" s="12"/>
      <c r="FCK9" s="12"/>
      <c r="FCL9" s="7"/>
      <c r="FCM9" s="8"/>
      <c r="FCN9" s="8"/>
      <c r="FCO9" s="9"/>
      <c r="FCP9" s="10"/>
      <c r="FCQ9" s="11"/>
      <c r="FCR9" s="10"/>
      <c r="FCS9" s="11"/>
      <c r="FCT9" s="10"/>
      <c r="FCU9" s="11"/>
      <c r="FCV9" s="12"/>
      <c r="FCW9" s="12"/>
      <c r="FCX9" s="12"/>
      <c r="FCY9" s="7"/>
      <c r="FCZ9" s="8"/>
      <c r="FDA9" s="8"/>
      <c r="FDB9" s="9"/>
      <c r="FDC9" s="10"/>
      <c r="FDD9" s="11"/>
      <c r="FDE9" s="10"/>
      <c r="FDF9" s="11"/>
      <c r="FDG9" s="10"/>
      <c r="FDH9" s="11"/>
      <c r="FDI9" s="12"/>
      <c r="FDJ9" s="12"/>
      <c r="FDK9" s="12"/>
      <c r="FDL9" s="7"/>
      <c r="FDM9" s="8"/>
      <c r="FDN9" s="8"/>
      <c r="FDO9" s="9"/>
      <c r="FDP9" s="10"/>
      <c r="FDQ9" s="11"/>
      <c r="FDR9" s="10"/>
      <c r="FDS9" s="11"/>
      <c r="FDT9" s="10"/>
      <c r="FDU9" s="11"/>
      <c r="FDV9" s="12"/>
      <c r="FDW9" s="12"/>
      <c r="FDX9" s="12"/>
      <c r="FDY9" s="7"/>
      <c r="FDZ9" s="8"/>
      <c r="FEA9" s="8"/>
      <c r="FEB9" s="9"/>
      <c r="FEC9" s="10"/>
      <c r="FED9" s="11"/>
      <c r="FEE9" s="10"/>
      <c r="FEF9" s="11"/>
      <c r="FEG9" s="10"/>
      <c r="FEH9" s="11"/>
      <c r="FEI9" s="12"/>
      <c r="FEJ9" s="12"/>
      <c r="FEK9" s="12"/>
      <c r="FEL9" s="7"/>
      <c r="FEM9" s="8"/>
      <c r="FEN9" s="8"/>
      <c r="FEO9" s="9"/>
      <c r="FEP9" s="10"/>
      <c r="FEQ9" s="11"/>
      <c r="FER9" s="10"/>
      <c r="FES9" s="11"/>
      <c r="FET9" s="10"/>
      <c r="FEU9" s="11"/>
      <c r="FEV9" s="12"/>
      <c r="FEW9" s="12"/>
      <c r="FEX9" s="12"/>
      <c r="FEY9" s="7"/>
      <c r="FEZ9" s="8"/>
      <c r="FFA9" s="8"/>
      <c r="FFB9" s="9"/>
      <c r="FFC9" s="10"/>
      <c r="FFD9" s="11"/>
      <c r="FFE9" s="10"/>
      <c r="FFF9" s="11"/>
      <c r="FFG9" s="10"/>
      <c r="FFH9" s="11"/>
      <c r="FFI9" s="12"/>
      <c r="FFJ9" s="12"/>
      <c r="FFK9" s="12"/>
      <c r="FFL9" s="7"/>
      <c r="FFM9" s="8"/>
      <c r="FFN9" s="8"/>
      <c r="FFO9" s="9"/>
      <c r="FFP9" s="10"/>
      <c r="FFQ9" s="11"/>
      <c r="FFR9" s="10"/>
      <c r="FFS9" s="11"/>
      <c r="FFT9" s="10"/>
      <c r="FFU9" s="11"/>
      <c r="FFV9" s="12"/>
      <c r="FFW9" s="12"/>
      <c r="FFX9" s="12"/>
      <c r="FFY9" s="7"/>
      <c r="FFZ9" s="8"/>
      <c r="FGA9" s="8"/>
      <c r="FGB9" s="9"/>
      <c r="FGC9" s="10"/>
      <c r="FGD9" s="11"/>
      <c r="FGE9" s="10"/>
      <c r="FGF9" s="11"/>
      <c r="FGG9" s="10"/>
      <c r="FGH9" s="11"/>
      <c r="FGI9" s="12"/>
      <c r="FGJ9" s="12"/>
      <c r="FGK9" s="12"/>
      <c r="FGL9" s="7"/>
      <c r="FGM9" s="8"/>
      <c r="FGN9" s="8"/>
      <c r="FGO9" s="9"/>
      <c r="FGP9" s="10"/>
      <c r="FGQ9" s="11"/>
      <c r="FGR9" s="10"/>
      <c r="FGS9" s="11"/>
      <c r="FGT9" s="10"/>
      <c r="FGU9" s="11"/>
      <c r="FGV9" s="12"/>
      <c r="FGW9" s="12"/>
      <c r="FGX9" s="12"/>
      <c r="FGY9" s="7"/>
      <c r="FGZ9" s="8"/>
      <c r="FHA9" s="8"/>
      <c r="FHB9" s="9"/>
      <c r="FHC9" s="10"/>
      <c r="FHD9" s="11"/>
      <c r="FHE9" s="10"/>
      <c r="FHF9" s="11"/>
      <c r="FHG9" s="10"/>
      <c r="FHH9" s="11"/>
      <c r="FHI9" s="12"/>
      <c r="FHJ9" s="12"/>
      <c r="FHK9" s="12"/>
      <c r="FHL9" s="7"/>
      <c r="FHM9" s="8"/>
      <c r="FHN9" s="8"/>
      <c r="FHO9" s="9"/>
      <c r="FHP9" s="10"/>
      <c r="FHQ9" s="11"/>
      <c r="FHR9" s="10"/>
      <c r="FHS9" s="11"/>
      <c r="FHT9" s="10"/>
      <c r="FHU9" s="11"/>
      <c r="FHV9" s="12"/>
      <c r="FHW9" s="12"/>
      <c r="FHX9" s="12"/>
      <c r="FHY9" s="7"/>
      <c r="FHZ9" s="8"/>
      <c r="FIA9" s="8"/>
      <c r="FIB9" s="9"/>
      <c r="FIC9" s="10"/>
      <c r="FID9" s="11"/>
      <c r="FIE9" s="10"/>
      <c r="FIF9" s="11"/>
      <c r="FIG9" s="10"/>
      <c r="FIH9" s="11"/>
      <c r="FII9" s="12"/>
      <c r="FIJ9" s="12"/>
      <c r="FIK9" s="12"/>
      <c r="FIL9" s="7"/>
      <c r="FIM9" s="8"/>
      <c r="FIN9" s="8"/>
      <c r="FIO9" s="9"/>
      <c r="FIP9" s="10"/>
      <c r="FIQ9" s="11"/>
      <c r="FIR9" s="10"/>
      <c r="FIS9" s="11"/>
      <c r="FIT9" s="10"/>
      <c r="FIU9" s="11"/>
      <c r="FIV9" s="12"/>
      <c r="FIW9" s="12"/>
      <c r="FIX9" s="12"/>
      <c r="FIY9" s="7"/>
      <c r="FIZ9" s="8"/>
      <c r="FJA9" s="8"/>
      <c r="FJB9" s="9"/>
      <c r="FJC9" s="10"/>
      <c r="FJD9" s="11"/>
      <c r="FJE9" s="10"/>
      <c r="FJF9" s="11"/>
      <c r="FJG9" s="10"/>
      <c r="FJH9" s="11"/>
      <c r="FJI9" s="12"/>
      <c r="FJJ9" s="12"/>
      <c r="FJK9" s="12"/>
      <c r="FJL9" s="7"/>
      <c r="FJM9" s="8"/>
      <c r="FJN9" s="8"/>
      <c r="FJO9" s="9"/>
      <c r="FJP9" s="10"/>
      <c r="FJQ9" s="11"/>
      <c r="FJR9" s="10"/>
      <c r="FJS9" s="11"/>
      <c r="FJT9" s="10"/>
      <c r="FJU9" s="11"/>
      <c r="FJV9" s="12"/>
      <c r="FJW9" s="12"/>
      <c r="FJX9" s="12"/>
      <c r="FJY9" s="7"/>
      <c r="FJZ9" s="8"/>
      <c r="FKA9" s="8"/>
      <c r="FKB9" s="9"/>
      <c r="FKC9" s="10"/>
      <c r="FKD9" s="11"/>
      <c r="FKE9" s="10"/>
      <c r="FKF9" s="11"/>
      <c r="FKG9" s="10"/>
      <c r="FKH9" s="11"/>
      <c r="FKI9" s="12"/>
      <c r="FKJ9" s="12"/>
      <c r="FKK9" s="12"/>
      <c r="FKL9" s="7"/>
      <c r="FKM9" s="8"/>
      <c r="FKN9" s="8"/>
      <c r="FKO9" s="9"/>
      <c r="FKP9" s="10"/>
      <c r="FKQ9" s="11"/>
      <c r="FKR9" s="10"/>
      <c r="FKS9" s="11"/>
      <c r="FKT9" s="10"/>
      <c r="FKU9" s="11"/>
      <c r="FKV9" s="12"/>
      <c r="FKW9" s="12"/>
      <c r="FKX9" s="12"/>
      <c r="FKY9" s="7"/>
      <c r="FKZ9" s="8"/>
      <c r="FLA9" s="8"/>
      <c r="FLB9" s="9"/>
      <c r="FLC9" s="10"/>
      <c r="FLD9" s="11"/>
      <c r="FLE9" s="10"/>
      <c r="FLF9" s="11"/>
      <c r="FLG9" s="10"/>
      <c r="FLH9" s="11"/>
      <c r="FLI9" s="12"/>
      <c r="FLJ9" s="12"/>
      <c r="FLK9" s="12"/>
      <c r="FLL9" s="7"/>
      <c r="FLM9" s="8"/>
      <c r="FLN9" s="8"/>
      <c r="FLO9" s="9"/>
      <c r="FLP9" s="10"/>
      <c r="FLQ9" s="11"/>
      <c r="FLR9" s="10"/>
      <c r="FLS9" s="11"/>
      <c r="FLT9" s="10"/>
      <c r="FLU9" s="11"/>
      <c r="FLV9" s="12"/>
      <c r="FLW9" s="12"/>
      <c r="FLX9" s="12"/>
      <c r="FLY9" s="7"/>
      <c r="FLZ9" s="8"/>
      <c r="FMA9" s="8"/>
      <c r="FMB9" s="9"/>
      <c r="FMC9" s="10"/>
      <c r="FMD9" s="11"/>
      <c r="FME9" s="10"/>
      <c r="FMF9" s="11"/>
      <c r="FMG9" s="10"/>
      <c r="FMH9" s="11"/>
      <c r="FMI9" s="12"/>
      <c r="FMJ9" s="12"/>
      <c r="FMK9" s="12"/>
      <c r="FML9" s="7"/>
      <c r="FMM9" s="8"/>
      <c r="FMN9" s="8"/>
      <c r="FMO9" s="9"/>
      <c r="FMP9" s="10"/>
      <c r="FMQ9" s="11"/>
      <c r="FMR9" s="10"/>
      <c r="FMS9" s="11"/>
      <c r="FMT9" s="10"/>
      <c r="FMU9" s="11"/>
      <c r="FMV9" s="12"/>
      <c r="FMW9" s="12"/>
      <c r="FMX9" s="12"/>
      <c r="FMY9" s="7"/>
      <c r="FMZ9" s="8"/>
      <c r="FNA9" s="8"/>
      <c r="FNB9" s="9"/>
      <c r="FNC9" s="10"/>
      <c r="FND9" s="11"/>
      <c r="FNE9" s="10"/>
      <c r="FNF9" s="11"/>
      <c r="FNG9" s="10"/>
      <c r="FNH9" s="11"/>
      <c r="FNI9" s="12"/>
      <c r="FNJ9" s="12"/>
      <c r="FNK9" s="12"/>
      <c r="FNL9" s="7"/>
      <c r="FNM9" s="8"/>
      <c r="FNN9" s="8"/>
      <c r="FNO9" s="9"/>
      <c r="FNP9" s="10"/>
      <c r="FNQ9" s="11"/>
      <c r="FNR9" s="10"/>
      <c r="FNS9" s="11"/>
      <c r="FNT9" s="10"/>
      <c r="FNU9" s="11"/>
      <c r="FNV9" s="12"/>
      <c r="FNW9" s="12"/>
      <c r="FNX9" s="12"/>
      <c r="FNY9" s="7"/>
      <c r="FNZ9" s="8"/>
      <c r="FOA9" s="8"/>
      <c r="FOB9" s="9"/>
      <c r="FOC9" s="10"/>
      <c r="FOD9" s="11"/>
      <c r="FOE9" s="10"/>
      <c r="FOF9" s="11"/>
      <c r="FOG9" s="10"/>
      <c r="FOH9" s="11"/>
      <c r="FOI9" s="12"/>
      <c r="FOJ9" s="12"/>
      <c r="FOK9" s="12"/>
      <c r="FOL9" s="7"/>
      <c r="FOM9" s="8"/>
      <c r="FON9" s="8"/>
      <c r="FOO9" s="9"/>
      <c r="FOP9" s="10"/>
      <c r="FOQ9" s="11"/>
      <c r="FOR9" s="10"/>
      <c r="FOS9" s="11"/>
      <c r="FOT9" s="10"/>
      <c r="FOU9" s="11"/>
      <c r="FOV9" s="12"/>
      <c r="FOW9" s="12"/>
      <c r="FOX9" s="12"/>
      <c r="FOY9" s="7"/>
      <c r="FOZ9" s="8"/>
      <c r="FPA9" s="8"/>
      <c r="FPB9" s="9"/>
      <c r="FPC9" s="10"/>
      <c r="FPD9" s="11"/>
      <c r="FPE9" s="10"/>
      <c r="FPF9" s="11"/>
      <c r="FPG9" s="10"/>
      <c r="FPH9" s="11"/>
      <c r="FPI9" s="12"/>
      <c r="FPJ9" s="12"/>
      <c r="FPK9" s="12"/>
      <c r="FPL9" s="7"/>
      <c r="FPM9" s="8"/>
      <c r="FPN9" s="8"/>
      <c r="FPO9" s="9"/>
      <c r="FPP9" s="10"/>
      <c r="FPQ9" s="11"/>
      <c r="FPR9" s="10"/>
      <c r="FPS9" s="11"/>
      <c r="FPT9" s="10"/>
      <c r="FPU9" s="11"/>
      <c r="FPV9" s="12"/>
      <c r="FPW9" s="12"/>
      <c r="FPX9" s="12"/>
      <c r="FPY9" s="7"/>
      <c r="FPZ9" s="8"/>
      <c r="FQA9" s="8"/>
      <c r="FQB9" s="9"/>
      <c r="FQC9" s="10"/>
      <c r="FQD9" s="11"/>
      <c r="FQE9" s="10"/>
      <c r="FQF9" s="11"/>
      <c r="FQG9" s="10"/>
      <c r="FQH9" s="11"/>
      <c r="FQI9" s="12"/>
      <c r="FQJ9" s="12"/>
      <c r="FQK9" s="12"/>
      <c r="FQL9" s="7"/>
      <c r="FQM9" s="8"/>
      <c r="FQN9" s="8"/>
      <c r="FQO9" s="9"/>
      <c r="FQP9" s="10"/>
      <c r="FQQ9" s="11"/>
      <c r="FQR9" s="10"/>
      <c r="FQS9" s="11"/>
      <c r="FQT9" s="10"/>
      <c r="FQU9" s="11"/>
      <c r="FQV9" s="12"/>
      <c r="FQW9" s="12"/>
      <c r="FQX9" s="12"/>
      <c r="FQY9" s="7"/>
      <c r="FQZ9" s="8"/>
      <c r="FRA9" s="8"/>
      <c r="FRB9" s="9"/>
      <c r="FRC9" s="10"/>
      <c r="FRD9" s="11"/>
      <c r="FRE9" s="10"/>
      <c r="FRF9" s="11"/>
      <c r="FRG9" s="10"/>
      <c r="FRH9" s="11"/>
      <c r="FRI9" s="12"/>
      <c r="FRJ9" s="12"/>
      <c r="FRK9" s="12"/>
      <c r="FRL9" s="7"/>
      <c r="FRM9" s="8"/>
      <c r="FRN9" s="8"/>
      <c r="FRO9" s="9"/>
      <c r="FRP9" s="10"/>
      <c r="FRQ9" s="11"/>
      <c r="FRR9" s="10"/>
      <c r="FRS9" s="11"/>
      <c r="FRT9" s="10"/>
      <c r="FRU9" s="11"/>
      <c r="FRV9" s="12"/>
      <c r="FRW9" s="12"/>
      <c r="FRX9" s="12"/>
      <c r="FRY9" s="7"/>
      <c r="FRZ9" s="8"/>
      <c r="FSA9" s="8"/>
      <c r="FSB9" s="9"/>
      <c r="FSC9" s="10"/>
      <c r="FSD9" s="11"/>
      <c r="FSE9" s="10"/>
      <c r="FSF9" s="11"/>
      <c r="FSG9" s="10"/>
      <c r="FSH9" s="11"/>
      <c r="FSI9" s="12"/>
      <c r="FSJ9" s="12"/>
      <c r="FSK9" s="12"/>
      <c r="FSL9" s="7"/>
      <c r="FSM9" s="8"/>
      <c r="FSN9" s="8"/>
      <c r="FSO9" s="9"/>
      <c r="FSP9" s="10"/>
      <c r="FSQ9" s="11"/>
      <c r="FSR9" s="10"/>
      <c r="FSS9" s="11"/>
      <c r="FST9" s="10"/>
      <c r="FSU9" s="11"/>
      <c r="FSV9" s="12"/>
      <c r="FSW9" s="12"/>
      <c r="FSX9" s="12"/>
      <c r="FSY9" s="7"/>
      <c r="FSZ9" s="8"/>
      <c r="FTA9" s="8"/>
      <c r="FTB9" s="9"/>
      <c r="FTC9" s="10"/>
      <c r="FTD9" s="11"/>
      <c r="FTE9" s="10"/>
      <c r="FTF9" s="11"/>
      <c r="FTG9" s="10"/>
      <c r="FTH9" s="11"/>
      <c r="FTI9" s="12"/>
      <c r="FTJ9" s="12"/>
      <c r="FTK9" s="12"/>
      <c r="FTL9" s="7"/>
      <c r="FTM9" s="8"/>
      <c r="FTN9" s="8"/>
      <c r="FTO9" s="9"/>
      <c r="FTP9" s="10"/>
      <c r="FTQ9" s="11"/>
      <c r="FTR9" s="10"/>
      <c r="FTS9" s="11"/>
      <c r="FTT9" s="10"/>
      <c r="FTU9" s="11"/>
      <c r="FTV9" s="12"/>
      <c r="FTW9" s="12"/>
      <c r="FTX9" s="12"/>
      <c r="FTY9" s="7"/>
      <c r="FTZ9" s="8"/>
      <c r="FUA9" s="8"/>
      <c r="FUB9" s="9"/>
      <c r="FUC9" s="10"/>
      <c r="FUD9" s="11"/>
      <c r="FUE9" s="10"/>
      <c r="FUF9" s="11"/>
      <c r="FUG9" s="10"/>
      <c r="FUH9" s="11"/>
      <c r="FUI9" s="12"/>
      <c r="FUJ9" s="12"/>
      <c r="FUK9" s="12"/>
      <c r="FUL9" s="7"/>
      <c r="FUM9" s="8"/>
      <c r="FUN9" s="8"/>
      <c r="FUO9" s="9"/>
      <c r="FUP9" s="10"/>
      <c r="FUQ9" s="11"/>
      <c r="FUR9" s="10"/>
      <c r="FUS9" s="11"/>
      <c r="FUT9" s="10"/>
      <c r="FUU9" s="11"/>
      <c r="FUV9" s="12"/>
      <c r="FUW9" s="12"/>
      <c r="FUX9" s="12"/>
      <c r="FUY9" s="7"/>
      <c r="FUZ9" s="8"/>
      <c r="FVA9" s="8"/>
      <c r="FVB9" s="9"/>
      <c r="FVC9" s="10"/>
      <c r="FVD9" s="11"/>
      <c r="FVE9" s="10"/>
      <c r="FVF9" s="11"/>
      <c r="FVG9" s="10"/>
      <c r="FVH9" s="11"/>
      <c r="FVI9" s="12"/>
      <c r="FVJ9" s="12"/>
      <c r="FVK9" s="12"/>
      <c r="FVL9" s="7"/>
      <c r="FVM9" s="8"/>
      <c r="FVN9" s="8"/>
      <c r="FVO9" s="9"/>
      <c r="FVP9" s="10"/>
      <c r="FVQ9" s="11"/>
      <c r="FVR9" s="10"/>
      <c r="FVS9" s="11"/>
      <c r="FVT9" s="10"/>
      <c r="FVU9" s="11"/>
      <c r="FVV9" s="12"/>
      <c r="FVW9" s="12"/>
      <c r="FVX9" s="12"/>
      <c r="FVY9" s="7"/>
      <c r="FVZ9" s="8"/>
      <c r="FWA9" s="8"/>
      <c r="FWB9" s="9"/>
      <c r="FWC9" s="10"/>
      <c r="FWD9" s="11"/>
      <c r="FWE9" s="10"/>
      <c r="FWF9" s="11"/>
      <c r="FWG9" s="10"/>
      <c r="FWH9" s="11"/>
      <c r="FWI9" s="12"/>
      <c r="FWJ9" s="12"/>
      <c r="FWK9" s="12"/>
      <c r="FWL9" s="7"/>
      <c r="FWM9" s="8"/>
      <c r="FWN9" s="8"/>
      <c r="FWO9" s="9"/>
      <c r="FWP9" s="10"/>
      <c r="FWQ9" s="11"/>
      <c r="FWR9" s="10"/>
      <c r="FWS9" s="11"/>
      <c r="FWT9" s="10"/>
      <c r="FWU9" s="11"/>
      <c r="FWV9" s="12"/>
      <c r="FWW9" s="12"/>
      <c r="FWX9" s="12"/>
      <c r="FWY9" s="7"/>
      <c r="FWZ9" s="8"/>
      <c r="FXA9" s="8"/>
      <c r="FXB9" s="9"/>
      <c r="FXC9" s="10"/>
      <c r="FXD9" s="11"/>
      <c r="FXE9" s="10"/>
      <c r="FXF9" s="11"/>
      <c r="FXG9" s="10"/>
      <c r="FXH9" s="11"/>
      <c r="FXI9" s="12"/>
      <c r="FXJ9" s="12"/>
      <c r="FXK9" s="12"/>
      <c r="FXL9" s="7"/>
      <c r="FXM9" s="8"/>
      <c r="FXN9" s="8"/>
      <c r="FXO9" s="9"/>
      <c r="FXP9" s="10"/>
      <c r="FXQ9" s="11"/>
      <c r="FXR9" s="10"/>
      <c r="FXS9" s="11"/>
      <c r="FXT9" s="10"/>
      <c r="FXU9" s="11"/>
      <c r="FXV9" s="12"/>
      <c r="FXW9" s="12"/>
      <c r="FXX9" s="12"/>
      <c r="FXY9" s="7"/>
      <c r="FXZ9" s="8"/>
      <c r="FYA9" s="8"/>
      <c r="FYB9" s="9"/>
      <c r="FYC9" s="10"/>
      <c r="FYD9" s="11"/>
      <c r="FYE9" s="10"/>
      <c r="FYF9" s="11"/>
      <c r="FYG9" s="10"/>
      <c r="FYH9" s="11"/>
      <c r="FYI9" s="12"/>
      <c r="FYJ9" s="12"/>
      <c r="FYK9" s="12"/>
      <c r="FYL9" s="7"/>
      <c r="FYM9" s="8"/>
      <c r="FYN9" s="8"/>
      <c r="FYO9" s="9"/>
      <c r="FYP9" s="10"/>
      <c r="FYQ9" s="11"/>
      <c r="FYR9" s="10"/>
      <c r="FYS9" s="11"/>
      <c r="FYT9" s="10"/>
      <c r="FYU9" s="11"/>
      <c r="FYV9" s="12"/>
      <c r="FYW9" s="12"/>
      <c r="FYX9" s="12"/>
      <c r="FYY9" s="7"/>
      <c r="FYZ9" s="8"/>
      <c r="FZA9" s="8"/>
      <c r="FZB9" s="9"/>
      <c r="FZC9" s="10"/>
      <c r="FZD9" s="11"/>
      <c r="FZE9" s="10"/>
      <c r="FZF9" s="11"/>
      <c r="FZG9" s="10"/>
      <c r="FZH9" s="11"/>
      <c r="FZI9" s="12"/>
      <c r="FZJ9" s="12"/>
      <c r="FZK9" s="12"/>
      <c r="FZL9" s="7"/>
      <c r="FZM9" s="8"/>
      <c r="FZN9" s="8"/>
      <c r="FZO9" s="9"/>
      <c r="FZP9" s="10"/>
      <c r="FZQ9" s="11"/>
      <c r="FZR9" s="10"/>
      <c r="FZS9" s="11"/>
      <c r="FZT9" s="10"/>
      <c r="FZU9" s="11"/>
      <c r="FZV9" s="12"/>
      <c r="FZW9" s="12"/>
      <c r="FZX9" s="12"/>
      <c r="FZY9" s="7"/>
      <c r="FZZ9" s="8"/>
      <c r="GAA9" s="8"/>
      <c r="GAB9" s="9"/>
      <c r="GAC9" s="10"/>
      <c r="GAD9" s="11"/>
      <c r="GAE9" s="10"/>
      <c r="GAF9" s="11"/>
      <c r="GAG9" s="10"/>
      <c r="GAH9" s="11"/>
      <c r="GAI9" s="12"/>
      <c r="GAJ9" s="12"/>
      <c r="GAK9" s="12"/>
      <c r="GAL9" s="7"/>
      <c r="GAM9" s="8"/>
      <c r="GAN9" s="8"/>
      <c r="GAO9" s="9"/>
      <c r="GAP9" s="10"/>
      <c r="GAQ9" s="11"/>
      <c r="GAR9" s="10"/>
      <c r="GAS9" s="11"/>
      <c r="GAT9" s="10"/>
      <c r="GAU9" s="11"/>
      <c r="GAV9" s="12"/>
      <c r="GAW9" s="12"/>
      <c r="GAX9" s="12"/>
      <c r="GAY9" s="7"/>
      <c r="GAZ9" s="8"/>
      <c r="GBA9" s="8"/>
      <c r="GBB9" s="9"/>
      <c r="GBC9" s="10"/>
      <c r="GBD9" s="11"/>
      <c r="GBE9" s="10"/>
      <c r="GBF9" s="11"/>
      <c r="GBG9" s="10"/>
      <c r="GBH9" s="11"/>
      <c r="GBI9" s="12"/>
      <c r="GBJ9" s="12"/>
      <c r="GBK9" s="12"/>
      <c r="GBL9" s="7"/>
      <c r="GBM9" s="8"/>
      <c r="GBN9" s="8"/>
      <c r="GBO9" s="9"/>
      <c r="GBP9" s="10"/>
      <c r="GBQ9" s="11"/>
      <c r="GBR9" s="10"/>
      <c r="GBS9" s="11"/>
      <c r="GBT9" s="10"/>
      <c r="GBU9" s="11"/>
      <c r="GBV9" s="12"/>
      <c r="GBW9" s="12"/>
      <c r="GBX9" s="12"/>
      <c r="GBY9" s="7"/>
      <c r="GBZ9" s="8"/>
      <c r="GCA9" s="8"/>
      <c r="GCB9" s="9"/>
      <c r="GCC9" s="10"/>
      <c r="GCD9" s="11"/>
      <c r="GCE9" s="10"/>
      <c r="GCF9" s="11"/>
      <c r="GCG9" s="10"/>
      <c r="GCH9" s="11"/>
      <c r="GCI9" s="12"/>
      <c r="GCJ9" s="12"/>
      <c r="GCK9" s="12"/>
      <c r="GCL9" s="7"/>
      <c r="GCM9" s="8"/>
      <c r="GCN9" s="8"/>
      <c r="GCO9" s="9"/>
      <c r="GCP9" s="10"/>
      <c r="GCQ9" s="11"/>
      <c r="GCR9" s="10"/>
      <c r="GCS9" s="11"/>
      <c r="GCT9" s="10"/>
      <c r="GCU9" s="11"/>
      <c r="GCV9" s="12"/>
      <c r="GCW9" s="12"/>
      <c r="GCX9" s="12"/>
      <c r="GCY9" s="7"/>
      <c r="GCZ9" s="8"/>
      <c r="GDA9" s="8"/>
      <c r="GDB9" s="9"/>
      <c r="GDC9" s="10"/>
      <c r="GDD9" s="11"/>
      <c r="GDE9" s="10"/>
      <c r="GDF9" s="11"/>
      <c r="GDG9" s="10"/>
      <c r="GDH9" s="11"/>
      <c r="GDI9" s="12"/>
      <c r="GDJ9" s="12"/>
      <c r="GDK9" s="12"/>
      <c r="GDL9" s="7"/>
      <c r="GDM9" s="8"/>
      <c r="GDN9" s="8"/>
      <c r="GDO9" s="9"/>
      <c r="GDP9" s="10"/>
      <c r="GDQ9" s="11"/>
      <c r="GDR9" s="10"/>
      <c r="GDS9" s="11"/>
      <c r="GDT9" s="10"/>
      <c r="GDU9" s="11"/>
      <c r="GDV9" s="12"/>
      <c r="GDW9" s="12"/>
      <c r="GDX9" s="12"/>
      <c r="GDY9" s="7"/>
      <c r="GDZ9" s="8"/>
      <c r="GEA9" s="8"/>
      <c r="GEB9" s="9"/>
      <c r="GEC9" s="10"/>
      <c r="GED9" s="11"/>
      <c r="GEE9" s="10"/>
      <c r="GEF9" s="11"/>
      <c r="GEG9" s="10"/>
      <c r="GEH9" s="11"/>
      <c r="GEI9" s="12"/>
      <c r="GEJ9" s="12"/>
      <c r="GEK9" s="12"/>
      <c r="GEL9" s="7"/>
      <c r="GEM9" s="8"/>
      <c r="GEN9" s="8"/>
      <c r="GEO9" s="9"/>
      <c r="GEP9" s="10"/>
      <c r="GEQ9" s="11"/>
      <c r="GER9" s="10"/>
      <c r="GES9" s="11"/>
      <c r="GET9" s="10"/>
      <c r="GEU9" s="11"/>
      <c r="GEV9" s="12"/>
      <c r="GEW9" s="12"/>
      <c r="GEX9" s="12"/>
      <c r="GEY9" s="7"/>
      <c r="GEZ9" s="8"/>
      <c r="GFA9" s="8"/>
      <c r="GFB9" s="9"/>
      <c r="GFC9" s="10"/>
      <c r="GFD9" s="11"/>
      <c r="GFE9" s="10"/>
      <c r="GFF9" s="11"/>
      <c r="GFG9" s="10"/>
      <c r="GFH9" s="11"/>
      <c r="GFI9" s="12"/>
      <c r="GFJ9" s="12"/>
      <c r="GFK9" s="12"/>
      <c r="GFL9" s="7"/>
      <c r="GFM9" s="8"/>
      <c r="GFN9" s="8"/>
      <c r="GFO9" s="9"/>
      <c r="GFP9" s="10"/>
      <c r="GFQ9" s="11"/>
      <c r="GFR9" s="10"/>
      <c r="GFS9" s="11"/>
      <c r="GFT9" s="10"/>
      <c r="GFU9" s="11"/>
      <c r="GFV9" s="12"/>
      <c r="GFW9" s="12"/>
      <c r="GFX9" s="12"/>
      <c r="GFY9" s="7"/>
      <c r="GFZ9" s="8"/>
      <c r="GGA9" s="8"/>
      <c r="GGB9" s="9"/>
      <c r="GGC9" s="10"/>
      <c r="GGD9" s="11"/>
      <c r="GGE9" s="10"/>
      <c r="GGF9" s="11"/>
      <c r="GGG9" s="10"/>
      <c r="GGH9" s="11"/>
      <c r="GGI9" s="12"/>
      <c r="GGJ9" s="12"/>
      <c r="GGK9" s="12"/>
      <c r="GGL9" s="7"/>
      <c r="GGM9" s="8"/>
      <c r="GGN9" s="8"/>
      <c r="GGO9" s="9"/>
      <c r="GGP9" s="10"/>
      <c r="GGQ9" s="11"/>
      <c r="GGR9" s="10"/>
      <c r="GGS9" s="11"/>
      <c r="GGT9" s="10"/>
      <c r="GGU9" s="11"/>
      <c r="GGV9" s="12"/>
      <c r="GGW9" s="12"/>
      <c r="GGX9" s="12"/>
      <c r="GGY9" s="7"/>
      <c r="GGZ9" s="8"/>
      <c r="GHA9" s="8"/>
      <c r="GHB9" s="9"/>
      <c r="GHC9" s="10"/>
      <c r="GHD9" s="11"/>
      <c r="GHE9" s="10"/>
      <c r="GHF9" s="11"/>
      <c r="GHG9" s="10"/>
      <c r="GHH9" s="11"/>
      <c r="GHI9" s="12"/>
      <c r="GHJ9" s="12"/>
      <c r="GHK9" s="12"/>
      <c r="GHL9" s="7"/>
      <c r="GHM9" s="8"/>
      <c r="GHN9" s="8"/>
      <c r="GHO9" s="9"/>
      <c r="GHP9" s="10"/>
      <c r="GHQ9" s="11"/>
      <c r="GHR9" s="10"/>
      <c r="GHS9" s="11"/>
      <c r="GHT9" s="10"/>
      <c r="GHU9" s="11"/>
      <c r="GHV9" s="12"/>
      <c r="GHW9" s="12"/>
      <c r="GHX9" s="12"/>
      <c r="GHY9" s="7"/>
      <c r="GHZ9" s="8"/>
      <c r="GIA9" s="8"/>
      <c r="GIB9" s="9"/>
      <c r="GIC9" s="10"/>
      <c r="GID9" s="11"/>
      <c r="GIE9" s="10"/>
      <c r="GIF9" s="11"/>
      <c r="GIG9" s="10"/>
      <c r="GIH9" s="11"/>
      <c r="GII9" s="12"/>
      <c r="GIJ9" s="12"/>
      <c r="GIK9" s="12"/>
      <c r="GIL9" s="7"/>
      <c r="GIM9" s="8"/>
      <c r="GIN9" s="8"/>
      <c r="GIO9" s="9"/>
      <c r="GIP9" s="10"/>
      <c r="GIQ9" s="11"/>
      <c r="GIR9" s="10"/>
      <c r="GIS9" s="11"/>
      <c r="GIT9" s="10"/>
      <c r="GIU9" s="11"/>
      <c r="GIV9" s="12"/>
      <c r="GIW9" s="12"/>
      <c r="GIX9" s="12"/>
      <c r="GIY9" s="7"/>
      <c r="GIZ9" s="8"/>
      <c r="GJA9" s="8"/>
      <c r="GJB9" s="9"/>
      <c r="GJC9" s="10"/>
      <c r="GJD9" s="11"/>
      <c r="GJE9" s="10"/>
      <c r="GJF9" s="11"/>
      <c r="GJG9" s="10"/>
      <c r="GJH9" s="11"/>
      <c r="GJI9" s="12"/>
      <c r="GJJ9" s="12"/>
      <c r="GJK9" s="12"/>
      <c r="GJL9" s="7"/>
      <c r="GJM9" s="8"/>
      <c r="GJN9" s="8"/>
      <c r="GJO9" s="9"/>
      <c r="GJP9" s="10"/>
      <c r="GJQ9" s="11"/>
      <c r="GJR9" s="10"/>
      <c r="GJS9" s="11"/>
      <c r="GJT9" s="10"/>
      <c r="GJU9" s="11"/>
      <c r="GJV9" s="12"/>
      <c r="GJW9" s="12"/>
      <c r="GJX9" s="12"/>
      <c r="GJY9" s="7"/>
      <c r="GJZ9" s="8"/>
      <c r="GKA9" s="8"/>
      <c r="GKB9" s="9"/>
      <c r="GKC9" s="10"/>
      <c r="GKD9" s="11"/>
      <c r="GKE9" s="10"/>
      <c r="GKF9" s="11"/>
      <c r="GKG9" s="10"/>
      <c r="GKH9" s="11"/>
      <c r="GKI9" s="12"/>
      <c r="GKJ9" s="12"/>
      <c r="GKK9" s="12"/>
      <c r="GKL9" s="7"/>
      <c r="GKM9" s="8"/>
      <c r="GKN9" s="8"/>
      <c r="GKO9" s="9"/>
      <c r="GKP9" s="10"/>
      <c r="GKQ9" s="11"/>
      <c r="GKR9" s="10"/>
      <c r="GKS9" s="11"/>
      <c r="GKT9" s="10"/>
      <c r="GKU9" s="11"/>
      <c r="GKV9" s="12"/>
      <c r="GKW9" s="12"/>
      <c r="GKX9" s="12"/>
      <c r="GKY9" s="7"/>
      <c r="GKZ9" s="8"/>
      <c r="GLA9" s="8"/>
      <c r="GLB9" s="9"/>
      <c r="GLC9" s="10"/>
      <c r="GLD9" s="11"/>
      <c r="GLE9" s="10"/>
      <c r="GLF9" s="11"/>
      <c r="GLG9" s="10"/>
      <c r="GLH9" s="11"/>
      <c r="GLI9" s="12"/>
      <c r="GLJ9" s="12"/>
      <c r="GLK9" s="12"/>
      <c r="GLL9" s="7"/>
      <c r="GLM9" s="8"/>
      <c r="GLN9" s="8"/>
      <c r="GLO9" s="9"/>
      <c r="GLP9" s="10"/>
      <c r="GLQ9" s="11"/>
      <c r="GLR9" s="10"/>
      <c r="GLS9" s="11"/>
      <c r="GLT9" s="10"/>
      <c r="GLU9" s="11"/>
      <c r="GLV9" s="12"/>
      <c r="GLW9" s="12"/>
      <c r="GLX9" s="12"/>
      <c r="GLY9" s="7"/>
      <c r="GLZ9" s="8"/>
      <c r="GMA9" s="8"/>
      <c r="GMB9" s="9"/>
      <c r="GMC9" s="10"/>
      <c r="GMD9" s="11"/>
      <c r="GME9" s="10"/>
      <c r="GMF9" s="11"/>
      <c r="GMG9" s="10"/>
      <c r="GMH9" s="11"/>
      <c r="GMI9" s="12"/>
      <c r="GMJ9" s="12"/>
      <c r="GMK9" s="12"/>
      <c r="GML9" s="7"/>
      <c r="GMM9" s="8"/>
      <c r="GMN9" s="8"/>
      <c r="GMO9" s="9"/>
      <c r="GMP9" s="10"/>
      <c r="GMQ9" s="11"/>
      <c r="GMR9" s="10"/>
      <c r="GMS9" s="11"/>
      <c r="GMT9" s="10"/>
      <c r="GMU9" s="11"/>
      <c r="GMV9" s="12"/>
      <c r="GMW9" s="12"/>
      <c r="GMX9" s="12"/>
      <c r="GMY9" s="7"/>
      <c r="GMZ9" s="8"/>
      <c r="GNA9" s="8"/>
      <c r="GNB9" s="9"/>
      <c r="GNC9" s="10"/>
      <c r="GND9" s="11"/>
      <c r="GNE9" s="10"/>
      <c r="GNF9" s="11"/>
      <c r="GNG9" s="10"/>
      <c r="GNH9" s="11"/>
      <c r="GNI9" s="12"/>
      <c r="GNJ9" s="12"/>
      <c r="GNK9" s="12"/>
      <c r="GNL9" s="7"/>
      <c r="GNM9" s="8"/>
      <c r="GNN9" s="8"/>
      <c r="GNO9" s="9"/>
      <c r="GNP9" s="10"/>
      <c r="GNQ9" s="11"/>
      <c r="GNR9" s="10"/>
      <c r="GNS9" s="11"/>
      <c r="GNT9" s="10"/>
      <c r="GNU9" s="11"/>
      <c r="GNV9" s="12"/>
      <c r="GNW9" s="12"/>
      <c r="GNX9" s="12"/>
      <c r="GNY9" s="7"/>
      <c r="GNZ9" s="8"/>
      <c r="GOA9" s="8"/>
      <c r="GOB9" s="9"/>
      <c r="GOC9" s="10"/>
      <c r="GOD9" s="11"/>
      <c r="GOE9" s="10"/>
      <c r="GOF9" s="11"/>
      <c r="GOG9" s="10"/>
      <c r="GOH9" s="11"/>
      <c r="GOI9" s="12"/>
      <c r="GOJ9" s="12"/>
      <c r="GOK9" s="12"/>
      <c r="GOL9" s="7"/>
      <c r="GOM9" s="8"/>
      <c r="GON9" s="8"/>
      <c r="GOO9" s="9"/>
      <c r="GOP9" s="10"/>
      <c r="GOQ9" s="11"/>
      <c r="GOR9" s="10"/>
      <c r="GOS9" s="11"/>
      <c r="GOT9" s="10"/>
      <c r="GOU9" s="11"/>
      <c r="GOV9" s="12"/>
      <c r="GOW9" s="12"/>
      <c r="GOX9" s="12"/>
      <c r="GOY9" s="7"/>
      <c r="GOZ9" s="8"/>
      <c r="GPA9" s="8"/>
      <c r="GPB9" s="9"/>
      <c r="GPC9" s="10"/>
      <c r="GPD9" s="11"/>
      <c r="GPE9" s="10"/>
      <c r="GPF9" s="11"/>
      <c r="GPG9" s="10"/>
      <c r="GPH9" s="11"/>
      <c r="GPI9" s="12"/>
      <c r="GPJ9" s="12"/>
      <c r="GPK9" s="12"/>
      <c r="GPL9" s="7"/>
      <c r="GPM9" s="8"/>
      <c r="GPN9" s="8"/>
      <c r="GPO9" s="9"/>
      <c r="GPP9" s="10"/>
      <c r="GPQ9" s="11"/>
      <c r="GPR9" s="10"/>
      <c r="GPS9" s="11"/>
      <c r="GPT9" s="10"/>
      <c r="GPU9" s="11"/>
      <c r="GPV9" s="12"/>
      <c r="GPW9" s="12"/>
      <c r="GPX9" s="12"/>
      <c r="GPY9" s="7"/>
      <c r="GPZ9" s="8"/>
      <c r="GQA9" s="8"/>
      <c r="GQB9" s="9"/>
      <c r="GQC9" s="10"/>
      <c r="GQD9" s="11"/>
      <c r="GQE9" s="10"/>
      <c r="GQF9" s="11"/>
      <c r="GQG9" s="10"/>
      <c r="GQH9" s="11"/>
      <c r="GQI9" s="12"/>
      <c r="GQJ9" s="12"/>
      <c r="GQK9" s="12"/>
      <c r="GQL9" s="7"/>
      <c r="GQM9" s="8"/>
      <c r="GQN9" s="8"/>
      <c r="GQO9" s="9"/>
      <c r="GQP9" s="10"/>
      <c r="GQQ9" s="11"/>
      <c r="GQR9" s="10"/>
      <c r="GQS9" s="11"/>
      <c r="GQT9" s="10"/>
      <c r="GQU9" s="11"/>
      <c r="GQV9" s="12"/>
      <c r="GQW9" s="12"/>
      <c r="GQX9" s="12"/>
      <c r="GQY9" s="7"/>
      <c r="GQZ9" s="8"/>
      <c r="GRA9" s="8"/>
      <c r="GRB9" s="9"/>
      <c r="GRC9" s="10"/>
      <c r="GRD9" s="11"/>
      <c r="GRE9" s="10"/>
      <c r="GRF9" s="11"/>
      <c r="GRG9" s="10"/>
      <c r="GRH9" s="11"/>
      <c r="GRI9" s="12"/>
      <c r="GRJ9" s="12"/>
      <c r="GRK9" s="12"/>
      <c r="GRL9" s="7"/>
      <c r="GRM9" s="8"/>
      <c r="GRN9" s="8"/>
      <c r="GRO9" s="9"/>
      <c r="GRP9" s="10"/>
      <c r="GRQ9" s="11"/>
      <c r="GRR9" s="10"/>
      <c r="GRS9" s="11"/>
      <c r="GRT9" s="10"/>
      <c r="GRU9" s="11"/>
      <c r="GRV9" s="12"/>
      <c r="GRW9" s="12"/>
      <c r="GRX9" s="12"/>
      <c r="GRY9" s="7"/>
      <c r="GRZ9" s="8"/>
      <c r="GSA9" s="8"/>
      <c r="GSB9" s="9"/>
      <c r="GSC9" s="10"/>
      <c r="GSD9" s="11"/>
      <c r="GSE9" s="10"/>
      <c r="GSF9" s="11"/>
      <c r="GSG9" s="10"/>
      <c r="GSH9" s="11"/>
      <c r="GSI9" s="12"/>
      <c r="GSJ9" s="12"/>
      <c r="GSK9" s="12"/>
      <c r="GSL9" s="7"/>
      <c r="GSM9" s="8"/>
      <c r="GSN9" s="8"/>
      <c r="GSO9" s="9"/>
      <c r="GSP9" s="10"/>
      <c r="GSQ9" s="11"/>
      <c r="GSR9" s="10"/>
      <c r="GSS9" s="11"/>
      <c r="GST9" s="10"/>
      <c r="GSU9" s="11"/>
      <c r="GSV9" s="12"/>
      <c r="GSW9" s="12"/>
      <c r="GSX9" s="12"/>
      <c r="GSY9" s="7"/>
      <c r="GSZ9" s="8"/>
      <c r="GTA9" s="8"/>
      <c r="GTB9" s="9"/>
      <c r="GTC9" s="10"/>
      <c r="GTD9" s="11"/>
      <c r="GTE9" s="10"/>
      <c r="GTF9" s="11"/>
      <c r="GTG9" s="10"/>
      <c r="GTH9" s="11"/>
      <c r="GTI9" s="12"/>
      <c r="GTJ9" s="12"/>
      <c r="GTK9" s="12"/>
      <c r="GTL9" s="7"/>
      <c r="GTM9" s="8"/>
      <c r="GTN9" s="8"/>
      <c r="GTO9" s="9"/>
      <c r="GTP9" s="10"/>
      <c r="GTQ9" s="11"/>
      <c r="GTR9" s="10"/>
      <c r="GTS9" s="11"/>
      <c r="GTT9" s="10"/>
      <c r="GTU9" s="11"/>
      <c r="GTV9" s="12"/>
      <c r="GTW9" s="12"/>
      <c r="GTX9" s="12"/>
      <c r="GTY9" s="7"/>
      <c r="GTZ9" s="8"/>
      <c r="GUA9" s="8"/>
      <c r="GUB9" s="9"/>
      <c r="GUC9" s="10"/>
      <c r="GUD9" s="11"/>
      <c r="GUE9" s="10"/>
      <c r="GUF9" s="11"/>
      <c r="GUG9" s="10"/>
      <c r="GUH9" s="11"/>
      <c r="GUI9" s="12"/>
      <c r="GUJ9" s="12"/>
      <c r="GUK9" s="12"/>
      <c r="GUL9" s="7"/>
      <c r="GUM9" s="8"/>
      <c r="GUN9" s="8"/>
      <c r="GUO9" s="9"/>
      <c r="GUP9" s="10"/>
      <c r="GUQ9" s="11"/>
      <c r="GUR9" s="10"/>
      <c r="GUS9" s="11"/>
      <c r="GUT9" s="10"/>
      <c r="GUU9" s="11"/>
      <c r="GUV9" s="12"/>
      <c r="GUW9" s="12"/>
      <c r="GUX9" s="12"/>
      <c r="GUY9" s="7"/>
      <c r="GUZ9" s="8"/>
      <c r="GVA9" s="8"/>
      <c r="GVB9" s="9"/>
      <c r="GVC9" s="10"/>
      <c r="GVD9" s="11"/>
      <c r="GVE9" s="10"/>
      <c r="GVF9" s="11"/>
      <c r="GVG9" s="10"/>
      <c r="GVH9" s="11"/>
      <c r="GVI9" s="12"/>
      <c r="GVJ9" s="12"/>
      <c r="GVK9" s="12"/>
      <c r="GVL9" s="7"/>
      <c r="GVM9" s="8"/>
      <c r="GVN9" s="8"/>
      <c r="GVO9" s="9"/>
      <c r="GVP9" s="10"/>
      <c r="GVQ9" s="11"/>
      <c r="GVR9" s="10"/>
      <c r="GVS9" s="11"/>
      <c r="GVT9" s="10"/>
      <c r="GVU9" s="11"/>
      <c r="GVV9" s="12"/>
      <c r="GVW9" s="12"/>
      <c r="GVX9" s="12"/>
      <c r="GVY9" s="7"/>
      <c r="GVZ9" s="8"/>
      <c r="GWA9" s="8"/>
      <c r="GWB9" s="9"/>
      <c r="GWC9" s="10"/>
      <c r="GWD9" s="11"/>
      <c r="GWE9" s="10"/>
      <c r="GWF9" s="11"/>
      <c r="GWG9" s="10"/>
      <c r="GWH9" s="11"/>
      <c r="GWI9" s="12"/>
      <c r="GWJ9" s="12"/>
      <c r="GWK9" s="12"/>
      <c r="GWL9" s="7"/>
      <c r="GWM9" s="8"/>
      <c r="GWN9" s="8"/>
      <c r="GWO9" s="9"/>
      <c r="GWP9" s="10"/>
      <c r="GWQ9" s="11"/>
      <c r="GWR9" s="10"/>
      <c r="GWS9" s="11"/>
      <c r="GWT9" s="10"/>
      <c r="GWU9" s="11"/>
      <c r="GWV9" s="12"/>
      <c r="GWW9" s="12"/>
      <c r="GWX9" s="12"/>
      <c r="GWY9" s="7"/>
      <c r="GWZ9" s="8"/>
      <c r="GXA9" s="8"/>
      <c r="GXB9" s="9"/>
      <c r="GXC9" s="10"/>
      <c r="GXD9" s="11"/>
      <c r="GXE9" s="10"/>
      <c r="GXF9" s="11"/>
      <c r="GXG9" s="10"/>
      <c r="GXH9" s="11"/>
      <c r="GXI9" s="12"/>
      <c r="GXJ9" s="12"/>
      <c r="GXK9" s="12"/>
      <c r="GXL9" s="7"/>
      <c r="GXM9" s="8"/>
      <c r="GXN9" s="8"/>
      <c r="GXO9" s="9"/>
      <c r="GXP9" s="10"/>
      <c r="GXQ9" s="11"/>
      <c r="GXR9" s="10"/>
      <c r="GXS9" s="11"/>
      <c r="GXT9" s="10"/>
      <c r="GXU9" s="11"/>
      <c r="GXV9" s="12"/>
      <c r="GXW9" s="12"/>
      <c r="GXX9" s="12"/>
      <c r="GXY9" s="7"/>
      <c r="GXZ9" s="8"/>
      <c r="GYA9" s="8"/>
      <c r="GYB9" s="9"/>
      <c r="GYC9" s="10"/>
      <c r="GYD9" s="11"/>
      <c r="GYE9" s="10"/>
      <c r="GYF9" s="11"/>
      <c r="GYG9" s="10"/>
      <c r="GYH9" s="11"/>
      <c r="GYI9" s="12"/>
      <c r="GYJ9" s="12"/>
      <c r="GYK9" s="12"/>
      <c r="GYL9" s="7"/>
      <c r="GYM9" s="8"/>
      <c r="GYN9" s="8"/>
      <c r="GYO9" s="9"/>
      <c r="GYP9" s="10"/>
      <c r="GYQ9" s="11"/>
      <c r="GYR9" s="10"/>
      <c r="GYS9" s="11"/>
      <c r="GYT9" s="10"/>
      <c r="GYU9" s="11"/>
      <c r="GYV9" s="12"/>
      <c r="GYW9" s="12"/>
      <c r="GYX9" s="12"/>
      <c r="GYY9" s="7"/>
      <c r="GYZ9" s="8"/>
      <c r="GZA9" s="8"/>
      <c r="GZB9" s="9"/>
      <c r="GZC9" s="10"/>
      <c r="GZD9" s="11"/>
      <c r="GZE9" s="10"/>
      <c r="GZF9" s="11"/>
      <c r="GZG9" s="10"/>
      <c r="GZH9" s="11"/>
      <c r="GZI9" s="12"/>
      <c r="GZJ9" s="12"/>
      <c r="GZK9" s="12"/>
      <c r="GZL9" s="7"/>
      <c r="GZM9" s="8"/>
      <c r="GZN9" s="8"/>
      <c r="GZO9" s="9"/>
      <c r="GZP9" s="10"/>
      <c r="GZQ9" s="11"/>
      <c r="GZR9" s="10"/>
      <c r="GZS9" s="11"/>
      <c r="GZT9" s="10"/>
      <c r="GZU9" s="11"/>
      <c r="GZV9" s="12"/>
      <c r="GZW9" s="12"/>
      <c r="GZX9" s="12"/>
      <c r="GZY9" s="7"/>
      <c r="GZZ9" s="8"/>
      <c r="HAA9" s="8"/>
      <c r="HAB9" s="9"/>
      <c r="HAC9" s="10"/>
      <c r="HAD9" s="11"/>
      <c r="HAE9" s="10"/>
      <c r="HAF9" s="11"/>
      <c r="HAG9" s="10"/>
      <c r="HAH9" s="11"/>
      <c r="HAI9" s="12"/>
      <c r="HAJ9" s="12"/>
      <c r="HAK9" s="12"/>
      <c r="HAL9" s="7"/>
      <c r="HAM9" s="8"/>
      <c r="HAN9" s="8"/>
      <c r="HAO9" s="9"/>
      <c r="HAP9" s="10"/>
      <c r="HAQ9" s="11"/>
      <c r="HAR9" s="10"/>
      <c r="HAS9" s="11"/>
      <c r="HAT9" s="10"/>
      <c r="HAU9" s="11"/>
      <c r="HAV9" s="12"/>
      <c r="HAW9" s="12"/>
      <c r="HAX9" s="12"/>
      <c r="HAY9" s="7"/>
      <c r="HAZ9" s="8"/>
      <c r="HBA9" s="8"/>
      <c r="HBB9" s="9"/>
      <c r="HBC9" s="10"/>
      <c r="HBD9" s="11"/>
      <c r="HBE9" s="10"/>
      <c r="HBF9" s="11"/>
      <c r="HBG9" s="10"/>
      <c r="HBH9" s="11"/>
      <c r="HBI9" s="12"/>
      <c r="HBJ9" s="12"/>
      <c r="HBK9" s="12"/>
      <c r="HBL9" s="7"/>
      <c r="HBM9" s="8"/>
      <c r="HBN9" s="8"/>
      <c r="HBO9" s="9"/>
      <c r="HBP9" s="10"/>
      <c r="HBQ9" s="11"/>
      <c r="HBR9" s="10"/>
      <c r="HBS9" s="11"/>
      <c r="HBT9" s="10"/>
      <c r="HBU9" s="11"/>
      <c r="HBV9" s="12"/>
      <c r="HBW9" s="12"/>
      <c r="HBX9" s="12"/>
      <c r="HBY9" s="7"/>
      <c r="HBZ9" s="8"/>
      <c r="HCA9" s="8"/>
      <c r="HCB9" s="9"/>
      <c r="HCC9" s="10"/>
      <c r="HCD9" s="11"/>
      <c r="HCE9" s="10"/>
      <c r="HCF9" s="11"/>
      <c r="HCG9" s="10"/>
      <c r="HCH9" s="11"/>
      <c r="HCI9" s="12"/>
      <c r="HCJ9" s="12"/>
      <c r="HCK9" s="12"/>
      <c r="HCL9" s="7"/>
      <c r="HCM9" s="8"/>
      <c r="HCN9" s="8"/>
      <c r="HCO9" s="9"/>
      <c r="HCP9" s="10"/>
      <c r="HCQ9" s="11"/>
      <c r="HCR9" s="10"/>
      <c r="HCS9" s="11"/>
      <c r="HCT9" s="10"/>
      <c r="HCU9" s="11"/>
      <c r="HCV9" s="12"/>
      <c r="HCW9" s="12"/>
      <c r="HCX9" s="12"/>
      <c r="HCY9" s="7"/>
      <c r="HCZ9" s="8"/>
      <c r="HDA9" s="8"/>
      <c r="HDB9" s="9"/>
      <c r="HDC9" s="10"/>
      <c r="HDD9" s="11"/>
      <c r="HDE9" s="10"/>
      <c r="HDF9" s="11"/>
      <c r="HDG9" s="10"/>
      <c r="HDH9" s="11"/>
      <c r="HDI9" s="12"/>
      <c r="HDJ9" s="12"/>
      <c r="HDK9" s="12"/>
      <c r="HDL9" s="7"/>
      <c r="HDM9" s="8"/>
      <c r="HDN9" s="8"/>
      <c r="HDO9" s="9"/>
      <c r="HDP9" s="10"/>
      <c r="HDQ9" s="11"/>
      <c r="HDR9" s="10"/>
      <c r="HDS9" s="11"/>
      <c r="HDT9" s="10"/>
      <c r="HDU9" s="11"/>
      <c r="HDV9" s="12"/>
      <c r="HDW9" s="12"/>
      <c r="HDX9" s="12"/>
      <c r="HDY9" s="7"/>
      <c r="HDZ9" s="8"/>
      <c r="HEA9" s="8"/>
      <c r="HEB9" s="9"/>
      <c r="HEC9" s="10"/>
      <c r="HED9" s="11"/>
      <c r="HEE9" s="10"/>
      <c r="HEF9" s="11"/>
      <c r="HEG9" s="10"/>
      <c r="HEH9" s="11"/>
      <c r="HEI9" s="12"/>
      <c r="HEJ9" s="12"/>
      <c r="HEK9" s="12"/>
      <c r="HEL9" s="7"/>
      <c r="HEM9" s="8"/>
      <c r="HEN9" s="8"/>
      <c r="HEO9" s="9"/>
      <c r="HEP9" s="10"/>
      <c r="HEQ9" s="11"/>
      <c r="HER9" s="10"/>
      <c r="HES9" s="11"/>
      <c r="HET9" s="10"/>
      <c r="HEU9" s="11"/>
      <c r="HEV9" s="12"/>
      <c r="HEW9" s="12"/>
      <c r="HEX9" s="12"/>
      <c r="HEY9" s="7"/>
      <c r="HEZ9" s="8"/>
      <c r="HFA9" s="8"/>
      <c r="HFB9" s="9"/>
      <c r="HFC9" s="10"/>
      <c r="HFD9" s="11"/>
      <c r="HFE9" s="10"/>
      <c r="HFF9" s="11"/>
      <c r="HFG9" s="10"/>
      <c r="HFH9" s="11"/>
      <c r="HFI9" s="12"/>
      <c r="HFJ9" s="12"/>
      <c r="HFK9" s="12"/>
      <c r="HFL9" s="7"/>
      <c r="HFM9" s="8"/>
      <c r="HFN9" s="8"/>
      <c r="HFO9" s="9"/>
      <c r="HFP9" s="10"/>
      <c r="HFQ9" s="11"/>
      <c r="HFR9" s="10"/>
      <c r="HFS9" s="11"/>
      <c r="HFT9" s="10"/>
      <c r="HFU9" s="11"/>
      <c r="HFV9" s="12"/>
      <c r="HFW9" s="12"/>
      <c r="HFX9" s="12"/>
      <c r="HFY9" s="7"/>
      <c r="HFZ9" s="8"/>
      <c r="HGA9" s="8"/>
      <c r="HGB9" s="9"/>
      <c r="HGC9" s="10"/>
      <c r="HGD9" s="11"/>
      <c r="HGE9" s="10"/>
      <c r="HGF9" s="11"/>
      <c r="HGG9" s="10"/>
      <c r="HGH9" s="11"/>
      <c r="HGI9" s="12"/>
      <c r="HGJ9" s="12"/>
      <c r="HGK9" s="12"/>
      <c r="HGL9" s="7"/>
      <c r="HGM9" s="8"/>
      <c r="HGN9" s="8"/>
      <c r="HGO9" s="9"/>
      <c r="HGP9" s="10"/>
      <c r="HGQ9" s="11"/>
      <c r="HGR9" s="10"/>
      <c r="HGS9" s="11"/>
      <c r="HGT9" s="10"/>
      <c r="HGU9" s="11"/>
      <c r="HGV9" s="12"/>
      <c r="HGW9" s="12"/>
      <c r="HGX9" s="12"/>
      <c r="HGY9" s="7"/>
      <c r="HGZ9" s="8"/>
      <c r="HHA9" s="8"/>
      <c r="HHB9" s="9"/>
      <c r="HHC9" s="10"/>
      <c r="HHD9" s="11"/>
      <c r="HHE9" s="10"/>
      <c r="HHF9" s="11"/>
      <c r="HHG9" s="10"/>
      <c r="HHH9" s="11"/>
      <c r="HHI9" s="12"/>
      <c r="HHJ9" s="12"/>
      <c r="HHK9" s="12"/>
      <c r="HHL9" s="7"/>
      <c r="HHM9" s="8"/>
      <c r="HHN9" s="8"/>
      <c r="HHO9" s="9"/>
      <c r="HHP9" s="10"/>
      <c r="HHQ9" s="11"/>
      <c r="HHR9" s="10"/>
      <c r="HHS9" s="11"/>
      <c r="HHT9" s="10"/>
      <c r="HHU9" s="11"/>
      <c r="HHV9" s="12"/>
      <c r="HHW9" s="12"/>
      <c r="HHX9" s="12"/>
      <c r="HHY9" s="7"/>
      <c r="HHZ9" s="8"/>
      <c r="HIA9" s="8"/>
      <c r="HIB9" s="9"/>
      <c r="HIC9" s="10"/>
      <c r="HID9" s="11"/>
      <c r="HIE9" s="10"/>
      <c r="HIF9" s="11"/>
      <c r="HIG9" s="10"/>
      <c r="HIH9" s="11"/>
      <c r="HII9" s="12"/>
      <c r="HIJ9" s="12"/>
      <c r="HIK9" s="12"/>
      <c r="HIL9" s="7"/>
      <c r="HIM9" s="8"/>
      <c r="HIN9" s="8"/>
      <c r="HIO9" s="9"/>
      <c r="HIP9" s="10"/>
      <c r="HIQ9" s="11"/>
      <c r="HIR9" s="10"/>
      <c r="HIS9" s="11"/>
      <c r="HIT9" s="10"/>
      <c r="HIU9" s="11"/>
      <c r="HIV9" s="12"/>
      <c r="HIW9" s="12"/>
      <c r="HIX9" s="12"/>
      <c r="HIY9" s="7"/>
      <c r="HIZ9" s="8"/>
      <c r="HJA9" s="8"/>
      <c r="HJB9" s="9"/>
      <c r="HJC9" s="10"/>
      <c r="HJD9" s="11"/>
      <c r="HJE9" s="10"/>
      <c r="HJF9" s="11"/>
      <c r="HJG9" s="10"/>
      <c r="HJH9" s="11"/>
      <c r="HJI9" s="12"/>
      <c r="HJJ9" s="12"/>
      <c r="HJK9" s="12"/>
      <c r="HJL9" s="7"/>
      <c r="HJM9" s="8"/>
      <c r="HJN9" s="8"/>
      <c r="HJO9" s="9"/>
      <c r="HJP9" s="10"/>
      <c r="HJQ9" s="11"/>
      <c r="HJR9" s="10"/>
      <c r="HJS9" s="11"/>
      <c r="HJT9" s="10"/>
      <c r="HJU9" s="11"/>
      <c r="HJV9" s="12"/>
      <c r="HJW9" s="12"/>
      <c r="HJX9" s="12"/>
      <c r="HJY9" s="7"/>
      <c r="HJZ9" s="8"/>
      <c r="HKA9" s="8"/>
      <c r="HKB9" s="9"/>
      <c r="HKC9" s="10"/>
      <c r="HKD9" s="11"/>
      <c r="HKE9" s="10"/>
      <c r="HKF9" s="11"/>
      <c r="HKG9" s="10"/>
      <c r="HKH9" s="11"/>
      <c r="HKI9" s="12"/>
      <c r="HKJ9" s="12"/>
      <c r="HKK9" s="12"/>
      <c r="HKL9" s="7"/>
      <c r="HKM9" s="8"/>
      <c r="HKN9" s="8"/>
      <c r="HKO9" s="9"/>
      <c r="HKP9" s="10"/>
      <c r="HKQ9" s="11"/>
      <c r="HKR9" s="10"/>
      <c r="HKS9" s="11"/>
      <c r="HKT9" s="10"/>
      <c r="HKU9" s="11"/>
      <c r="HKV9" s="12"/>
      <c r="HKW9" s="12"/>
      <c r="HKX9" s="12"/>
      <c r="HKY9" s="7"/>
      <c r="HKZ9" s="8"/>
      <c r="HLA9" s="8"/>
      <c r="HLB9" s="9"/>
      <c r="HLC9" s="10"/>
      <c r="HLD9" s="11"/>
      <c r="HLE9" s="10"/>
      <c r="HLF9" s="11"/>
      <c r="HLG9" s="10"/>
      <c r="HLH9" s="11"/>
      <c r="HLI9" s="12"/>
      <c r="HLJ9" s="12"/>
      <c r="HLK9" s="12"/>
      <c r="HLL9" s="7"/>
      <c r="HLM9" s="8"/>
      <c r="HLN9" s="8"/>
      <c r="HLO9" s="9"/>
      <c r="HLP9" s="10"/>
      <c r="HLQ9" s="11"/>
      <c r="HLR9" s="10"/>
      <c r="HLS9" s="11"/>
      <c r="HLT9" s="10"/>
      <c r="HLU9" s="11"/>
      <c r="HLV9" s="12"/>
      <c r="HLW9" s="12"/>
      <c r="HLX9" s="12"/>
      <c r="HLY9" s="7"/>
      <c r="HLZ9" s="8"/>
      <c r="HMA9" s="8"/>
      <c r="HMB9" s="9"/>
      <c r="HMC9" s="10"/>
      <c r="HMD9" s="11"/>
      <c r="HME9" s="10"/>
      <c r="HMF9" s="11"/>
      <c r="HMG9" s="10"/>
      <c r="HMH9" s="11"/>
      <c r="HMI9" s="12"/>
      <c r="HMJ9" s="12"/>
      <c r="HMK9" s="12"/>
      <c r="HML9" s="7"/>
      <c r="HMM9" s="8"/>
      <c r="HMN9" s="8"/>
      <c r="HMO9" s="9"/>
      <c r="HMP9" s="10"/>
      <c r="HMQ9" s="11"/>
      <c r="HMR9" s="10"/>
      <c r="HMS9" s="11"/>
      <c r="HMT9" s="10"/>
      <c r="HMU9" s="11"/>
      <c r="HMV9" s="12"/>
      <c r="HMW9" s="12"/>
      <c r="HMX9" s="12"/>
      <c r="HMY9" s="7"/>
      <c r="HMZ9" s="8"/>
      <c r="HNA9" s="8"/>
      <c r="HNB9" s="9"/>
      <c r="HNC9" s="10"/>
      <c r="HND9" s="11"/>
      <c r="HNE9" s="10"/>
      <c r="HNF9" s="11"/>
      <c r="HNG9" s="10"/>
      <c r="HNH9" s="11"/>
      <c r="HNI9" s="12"/>
      <c r="HNJ9" s="12"/>
      <c r="HNK9" s="12"/>
      <c r="HNL9" s="7"/>
      <c r="HNM9" s="8"/>
      <c r="HNN9" s="8"/>
      <c r="HNO9" s="9"/>
      <c r="HNP9" s="10"/>
      <c r="HNQ9" s="11"/>
      <c r="HNR9" s="10"/>
      <c r="HNS9" s="11"/>
      <c r="HNT9" s="10"/>
      <c r="HNU9" s="11"/>
      <c r="HNV9" s="12"/>
      <c r="HNW9" s="12"/>
      <c r="HNX9" s="12"/>
      <c r="HNY9" s="7"/>
      <c r="HNZ9" s="8"/>
      <c r="HOA9" s="8"/>
      <c r="HOB9" s="9"/>
      <c r="HOC9" s="10"/>
      <c r="HOD9" s="11"/>
      <c r="HOE9" s="10"/>
      <c r="HOF9" s="11"/>
      <c r="HOG9" s="10"/>
      <c r="HOH9" s="11"/>
      <c r="HOI9" s="12"/>
      <c r="HOJ9" s="12"/>
      <c r="HOK9" s="12"/>
      <c r="HOL9" s="7"/>
      <c r="HOM9" s="8"/>
      <c r="HON9" s="8"/>
      <c r="HOO9" s="9"/>
      <c r="HOP9" s="10"/>
      <c r="HOQ9" s="11"/>
      <c r="HOR9" s="10"/>
      <c r="HOS9" s="11"/>
      <c r="HOT9" s="10"/>
      <c r="HOU9" s="11"/>
      <c r="HOV9" s="12"/>
      <c r="HOW9" s="12"/>
      <c r="HOX9" s="12"/>
      <c r="HOY9" s="7"/>
      <c r="HOZ9" s="8"/>
      <c r="HPA9" s="8"/>
      <c r="HPB9" s="9"/>
      <c r="HPC9" s="10"/>
      <c r="HPD9" s="11"/>
      <c r="HPE9" s="10"/>
      <c r="HPF9" s="11"/>
      <c r="HPG9" s="10"/>
      <c r="HPH9" s="11"/>
      <c r="HPI9" s="12"/>
      <c r="HPJ9" s="12"/>
      <c r="HPK9" s="12"/>
      <c r="HPL9" s="7"/>
      <c r="HPM9" s="8"/>
      <c r="HPN9" s="8"/>
      <c r="HPO9" s="9"/>
      <c r="HPP9" s="10"/>
      <c r="HPQ9" s="11"/>
      <c r="HPR9" s="10"/>
      <c r="HPS9" s="11"/>
      <c r="HPT9" s="10"/>
      <c r="HPU9" s="11"/>
      <c r="HPV9" s="12"/>
      <c r="HPW9" s="12"/>
      <c r="HPX9" s="12"/>
      <c r="HPY9" s="7"/>
      <c r="HPZ9" s="8"/>
      <c r="HQA9" s="8"/>
      <c r="HQB9" s="9"/>
      <c r="HQC9" s="10"/>
      <c r="HQD9" s="11"/>
      <c r="HQE9" s="10"/>
      <c r="HQF9" s="11"/>
      <c r="HQG9" s="10"/>
      <c r="HQH9" s="11"/>
      <c r="HQI9" s="12"/>
      <c r="HQJ9" s="12"/>
      <c r="HQK9" s="12"/>
      <c r="HQL9" s="7"/>
      <c r="HQM9" s="8"/>
      <c r="HQN9" s="8"/>
      <c r="HQO9" s="9"/>
      <c r="HQP9" s="10"/>
      <c r="HQQ9" s="11"/>
      <c r="HQR9" s="10"/>
      <c r="HQS9" s="11"/>
      <c r="HQT9" s="10"/>
      <c r="HQU9" s="11"/>
      <c r="HQV9" s="12"/>
      <c r="HQW9" s="12"/>
      <c r="HQX9" s="12"/>
      <c r="HQY9" s="7"/>
      <c r="HQZ9" s="8"/>
      <c r="HRA9" s="8"/>
      <c r="HRB9" s="9"/>
      <c r="HRC9" s="10"/>
      <c r="HRD9" s="11"/>
      <c r="HRE9" s="10"/>
      <c r="HRF9" s="11"/>
      <c r="HRG9" s="10"/>
      <c r="HRH9" s="11"/>
      <c r="HRI9" s="12"/>
      <c r="HRJ9" s="12"/>
      <c r="HRK9" s="12"/>
      <c r="HRL9" s="7"/>
      <c r="HRM9" s="8"/>
      <c r="HRN9" s="8"/>
      <c r="HRO9" s="9"/>
      <c r="HRP9" s="10"/>
      <c r="HRQ9" s="11"/>
      <c r="HRR9" s="10"/>
      <c r="HRS9" s="11"/>
      <c r="HRT9" s="10"/>
      <c r="HRU9" s="11"/>
      <c r="HRV9" s="12"/>
      <c r="HRW9" s="12"/>
      <c r="HRX9" s="12"/>
      <c r="HRY9" s="7"/>
      <c r="HRZ9" s="8"/>
      <c r="HSA9" s="8"/>
      <c r="HSB9" s="9"/>
      <c r="HSC9" s="10"/>
      <c r="HSD9" s="11"/>
      <c r="HSE9" s="10"/>
      <c r="HSF9" s="11"/>
      <c r="HSG9" s="10"/>
      <c r="HSH9" s="11"/>
      <c r="HSI9" s="12"/>
      <c r="HSJ9" s="12"/>
      <c r="HSK9" s="12"/>
      <c r="HSL9" s="7"/>
      <c r="HSM9" s="8"/>
      <c r="HSN9" s="8"/>
      <c r="HSO9" s="9"/>
      <c r="HSP9" s="10"/>
      <c r="HSQ9" s="11"/>
      <c r="HSR9" s="10"/>
      <c r="HSS9" s="11"/>
      <c r="HST9" s="10"/>
      <c r="HSU9" s="11"/>
      <c r="HSV9" s="12"/>
      <c r="HSW9" s="12"/>
      <c r="HSX9" s="12"/>
      <c r="HSY9" s="7"/>
      <c r="HSZ9" s="8"/>
      <c r="HTA9" s="8"/>
      <c r="HTB9" s="9"/>
      <c r="HTC9" s="10"/>
      <c r="HTD9" s="11"/>
      <c r="HTE9" s="10"/>
      <c r="HTF9" s="11"/>
      <c r="HTG9" s="10"/>
      <c r="HTH9" s="11"/>
      <c r="HTI9" s="12"/>
      <c r="HTJ9" s="12"/>
      <c r="HTK9" s="12"/>
      <c r="HTL9" s="7"/>
      <c r="HTM9" s="8"/>
      <c r="HTN9" s="8"/>
      <c r="HTO9" s="9"/>
      <c r="HTP9" s="10"/>
      <c r="HTQ9" s="11"/>
      <c r="HTR9" s="10"/>
      <c r="HTS9" s="11"/>
      <c r="HTT9" s="10"/>
      <c r="HTU9" s="11"/>
      <c r="HTV9" s="12"/>
      <c r="HTW9" s="12"/>
      <c r="HTX9" s="12"/>
      <c r="HTY9" s="7"/>
      <c r="HTZ9" s="8"/>
      <c r="HUA9" s="8"/>
      <c r="HUB9" s="9"/>
      <c r="HUC9" s="10"/>
      <c r="HUD9" s="11"/>
      <c r="HUE9" s="10"/>
      <c r="HUF9" s="11"/>
      <c r="HUG9" s="10"/>
      <c r="HUH9" s="11"/>
      <c r="HUI9" s="12"/>
      <c r="HUJ9" s="12"/>
      <c r="HUK9" s="12"/>
      <c r="HUL9" s="7"/>
      <c r="HUM9" s="8"/>
      <c r="HUN9" s="8"/>
      <c r="HUO9" s="9"/>
      <c r="HUP9" s="10"/>
      <c r="HUQ9" s="11"/>
      <c r="HUR9" s="10"/>
      <c r="HUS9" s="11"/>
      <c r="HUT9" s="10"/>
      <c r="HUU9" s="11"/>
      <c r="HUV9" s="12"/>
      <c r="HUW9" s="12"/>
      <c r="HUX9" s="12"/>
      <c r="HUY9" s="7"/>
      <c r="HUZ9" s="8"/>
      <c r="HVA9" s="8"/>
      <c r="HVB9" s="9"/>
      <c r="HVC9" s="10"/>
      <c r="HVD9" s="11"/>
      <c r="HVE9" s="10"/>
      <c r="HVF9" s="11"/>
      <c r="HVG9" s="10"/>
      <c r="HVH9" s="11"/>
      <c r="HVI9" s="12"/>
      <c r="HVJ9" s="12"/>
      <c r="HVK9" s="12"/>
      <c r="HVL9" s="7"/>
      <c r="HVM9" s="8"/>
      <c r="HVN9" s="8"/>
      <c r="HVO9" s="9"/>
      <c r="HVP9" s="10"/>
      <c r="HVQ9" s="11"/>
      <c r="HVR9" s="10"/>
      <c r="HVS9" s="11"/>
      <c r="HVT9" s="10"/>
      <c r="HVU9" s="11"/>
      <c r="HVV9" s="12"/>
      <c r="HVW9" s="12"/>
      <c r="HVX9" s="12"/>
      <c r="HVY9" s="7"/>
      <c r="HVZ9" s="8"/>
      <c r="HWA9" s="8"/>
      <c r="HWB9" s="9"/>
      <c r="HWC9" s="10"/>
      <c r="HWD9" s="11"/>
      <c r="HWE9" s="10"/>
      <c r="HWF9" s="11"/>
      <c r="HWG9" s="10"/>
      <c r="HWH9" s="11"/>
      <c r="HWI9" s="12"/>
      <c r="HWJ9" s="12"/>
      <c r="HWK9" s="12"/>
      <c r="HWL9" s="7"/>
      <c r="HWM9" s="8"/>
      <c r="HWN9" s="8"/>
      <c r="HWO9" s="9"/>
      <c r="HWP9" s="10"/>
      <c r="HWQ9" s="11"/>
      <c r="HWR9" s="10"/>
      <c r="HWS9" s="11"/>
      <c r="HWT9" s="10"/>
      <c r="HWU9" s="11"/>
      <c r="HWV9" s="12"/>
      <c r="HWW9" s="12"/>
      <c r="HWX9" s="12"/>
      <c r="HWY9" s="7"/>
      <c r="HWZ9" s="8"/>
      <c r="HXA9" s="8"/>
      <c r="HXB9" s="9"/>
      <c r="HXC9" s="10"/>
      <c r="HXD9" s="11"/>
      <c r="HXE9" s="10"/>
      <c r="HXF9" s="11"/>
      <c r="HXG9" s="10"/>
      <c r="HXH9" s="11"/>
      <c r="HXI9" s="12"/>
      <c r="HXJ9" s="12"/>
      <c r="HXK9" s="12"/>
      <c r="HXL9" s="7"/>
      <c r="HXM9" s="8"/>
      <c r="HXN9" s="8"/>
      <c r="HXO9" s="9"/>
      <c r="HXP9" s="10"/>
      <c r="HXQ9" s="11"/>
      <c r="HXR9" s="10"/>
      <c r="HXS9" s="11"/>
      <c r="HXT9" s="10"/>
      <c r="HXU9" s="11"/>
      <c r="HXV9" s="12"/>
      <c r="HXW9" s="12"/>
      <c r="HXX9" s="12"/>
      <c r="HXY9" s="7"/>
      <c r="HXZ9" s="8"/>
      <c r="HYA9" s="8"/>
      <c r="HYB9" s="9"/>
      <c r="HYC9" s="10"/>
      <c r="HYD9" s="11"/>
      <c r="HYE9" s="10"/>
      <c r="HYF9" s="11"/>
      <c r="HYG9" s="10"/>
      <c r="HYH9" s="11"/>
      <c r="HYI9" s="12"/>
      <c r="HYJ9" s="12"/>
      <c r="HYK9" s="12"/>
      <c r="HYL9" s="7"/>
      <c r="HYM9" s="8"/>
      <c r="HYN9" s="8"/>
      <c r="HYO9" s="9"/>
      <c r="HYP9" s="10"/>
      <c r="HYQ9" s="11"/>
      <c r="HYR9" s="10"/>
      <c r="HYS9" s="11"/>
      <c r="HYT9" s="10"/>
      <c r="HYU9" s="11"/>
      <c r="HYV9" s="12"/>
      <c r="HYW9" s="12"/>
      <c r="HYX9" s="12"/>
      <c r="HYY9" s="7"/>
      <c r="HYZ9" s="8"/>
      <c r="HZA9" s="8"/>
      <c r="HZB9" s="9"/>
      <c r="HZC9" s="10"/>
      <c r="HZD9" s="11"/>
      <c r="HZE9" s="10"/>
      <c r="HZF9" s="11"/>
      <c r="HZG9" s="10"/>
      <c r="HZH9" s="11"/>
      <c r="HZI9" s="12"/>
      <c r="HZJ9" s="12"/>
      <c r="HZK9" s="12"/>
      <c r="HZL9" s="7"/>
      <c r="HZM9" s="8"/>
      <c r="HZN9" s="8"/>
      <c r="HZO9" s="9"/>
      <c r="HZP9" s="10"/>
      <c r="HZQ9" s="11"/>
      <c r="HZR9" s="10"/>
      <c r="HZS9" s="11"/>
      <c r="HZT9" s="10"/>
      <c r="HZU9" s="11"/>
      <c r="HZV9" s="12"/>
      <c r="HZW9" s="12"/>
      <c r="HZX9" s="12"/>
      <c r="HZY9" s="7"/>
      <c r="HZZ9" s="8"/>
      <c r="IAA9" s="8"/>
      <c r="IAB9" s="9"/>
      <c r="IAC9" s="10"/>
      <c r="IAD9" s="11"/>
      <c r="IAE9" s="10"/>
      <c r="IAF9" s="11"/>
      <c r="IAG9" s="10"/>
      <c r="IAH9" s="11"/>
      <c r="IAI9" s="12"/>
      <c r="IAJ9" s="12"/>
      <c r="IAK9" s="12"/>
      <c r="IAL9" s="7"/>
      <c r="IAM9" s="8"/>
      <c r="IAN9" s="8"/>
      <c r="IAO9" s="9"/>
      <c r="IAP9" s="10"/>
      <c r="IAQ9" s="11"/>
      <c r="IAR9" s="10"/>
      <c r="IAS9" s="11"/>
      <c r="IAT9" s="10"/>
      <c r="IAU9" s="11"/>
      <c r="IAV9" s="12"/>
      <c r="IAW9" s="12"/>
      <c r="IAX9" s="12"/>
      <c r="IAY9" s="7"/>
      <c r="IAZ9" s="8"/>
      <c r="IBA9" s="8"/>
      <c r="IBB9" s="9"/>
      <c r="IBC9" s="10"/>
      <c r="IBD9" s="11"/>
      <c r="IBE9" s="10"/>
      <c r="IBF9" s="11"/>
      <c r="IBG9" s="10"/>
      <c r="IBH9" s="11"/>
      <c r="IBI9" s="12"/>
      <c r="IBJ9" s="12"/>
      <c r="IBK9" s="12"/>
      <c r="IBL9" s="7"/>
      <c r="IBM9" s="8"/>
      <c r="IBN9" s="8"/>
      <c r="IBO9" s="9"/>
      <c r="IBP9" s="10"/>
      <c r="IBQ9" s="11"/>
      <c r="IBR9" s="10"/>
      <c r="IBS9" s="11"/>
      <c r="IBT9" s="10"/>
      <c r="IBU9" s="11"/>
      <c r="IBV9" s="12"/>
      <c r="IBW9" s="12"/>
      <c r="IBX9" s="12"/>
      <c r="IBY9" s="7"/>
      <c r="IBZ9" s="8"/>
      <c r="ICA9" s="8"/>
      <c r="ICB9" s="9"/>
      <c r="ICC9" s="10"/>
      <c r="ICD9" s="11"/>
      <c r="ICE9" s="10"/>
      <c r="ICF9" s="11"/>
      <c r="ICG9" s="10"/>
      <c r="ICH9" s="11"/>
      <c r="ICI9" s="12"/>
      <c r="ICJ9" s="12"/>
      <c r="ICK9" s="12"/>
      <c r="ICL9" s="7"/>
      <c r="ICM9" s="8"/>
      <c r="ICN9" s="8"/>
      <c r="ICO9" s="9"/>
      <c r="ICP9" s="10"/>
      <c r="ICQ9" s="11"/>
      <c r="ICR9" s="10"/>
      <c r="ICS9" s="11"/>
      <c r="ICT9" s="10"/>
      <c r="ICU9" s="11"/>
      <c r="ICV9" s="12"/>
      <c r="ICW9" s="12"/>
      <c r="ICX9" s="12"/>
      <c r="ICY9" s="7"/>
      <c r="ICZ9" s="8"/>
      <c r="IDA9" s="8"/>
      <c r="IDB9" s="9"/>
      <c r="IDC9" s="10"/>
      <c r="IDD9" s="11"/>
      <c r="IDE9" s="10"/>
      <c r="IDF9" s="11"/>
      <c r="IDG9" s="10"/>
      <c r="IDH9" s="11"/>
      <c r="IDI9" s="12"/>
      <c r="IDJ9" s="12"/>
      <c r="IDK9" s="12"/>
      <c r="IDL9" s="7"/>
      <c r="IDM9" s="8"/>
      <c r="IDN9" s="8"/>
      <c r="IDO9" s="9"/>
      <c r="IDP9" s="10"/>
      <c r="IDQ9" s="11"/>
      <c r="IDR9" s="10"/>
      <c r="IDS9" s="11"/>
      <c r="IDT9" s="10"/>
      <c r="IDU9" s="11"/>
      <c r="IDV9" s="12"/>
      <c r="IDW9" s="12"/>
      <c r="IDX9" s="12"/>
      <c r="IDY9" s="7"/>
      <c r="IDZ9" s="8"/>
      <c r="IEA9" s="8"/>
      <c r="IEB9" s="9"/>
      <c r="IEC9" s="10"/>
      <c r="IED9" s="11"/>
      <c r="IEE9" s="10"/>
      <c r="IEF9" s="11"/>
      <c r="IEG9" s="10"/>
      <c r="IEH9" s="11"/>
      <c r="IEI9" s="12"/>
      <c r="IEJ9" s="12"/>
      <c r="IEK9" s="12"/>
      <c r="IEL9" s="7"/>
      <c r="IEM9" s="8"/>
      <c r="IEN9" s="8"/>
      <c r="IEO9" s="9"/>
      <c r="IEP9" s="10"/>
      <c r="IEQ9" s="11"/>
      <c r="IER9" s="10"/>
      <c r="IES9" s="11"/>
      <c r="IET9" s="10"/>
      <c r="IEU9" s="11"/>
      <c r="IEV9" s="12"/>
      <c r="IEW9" s="12"/>
      <c r="IEX9" s="12"/>
      <c r="IEY9" s="7"/>
      <c r="IEZ9" s="8"/>
      <c r="IFA9" s="8"/>
      <c r="IFB9" s="9"/>
      <c r="IFC9" s="10"/>
      <c r="IFD9" s="11"/>
      <c r="IFE9" s="10"/>
      <c r="IFF9" s="11"/>
      <c r="IFG9" s="10"/>
      <c r="IFH9" s="11"/>
      <c r="IFI9" s="12"/>
      <c r="IFJ9" s="12"/>
      <c r="IFK9" s="12"/>
      <c r="IFL9" s="7"/>
      <c r="IFM9" s="8"/>
      <c r="IFN9" s="8"/>
      <c r="IFO9" s="9"/>
      <c r="IFP9" s="10"/>
      <c r="IFQ9" s="11"/>
      <c r="IFR9" s="10"/>
      <c r="IFS9" s="11"/>
      <c r="IFT9" s="10"/>
      <c r="IFU9" s="11"/>
      <c r="IFV9" s="12"/>
      <c r="IFW9" s="12"/>
      <c r="IFX9" s="12"/>
      <c r="IFY9" s="7"/>
      <c r="IFZ9" s="8"/>
      <c r="IGA9" s="8"/>
      <c r="IGB9" s="9"/>
      <c r="IGC9" s="10"/>
      <c r="IGD9" s="11"/>
      <c r="IGE9" s="10"/>
      <c r="IGF9" s="11"/>
      <c r="IGG9" s="10"/>
      <c r="IGH9" s="11"/>
      <c r="IGI9" s="12"/>
      <c r="IGJ9" s="12"/>
      <c r="IGK9" s="12"/>
      <c r="IGL9" s="7"/>
      <c r="IGM9" s="8"/>
      <c r="IGN9" s="8"/>
      <c r="IGO9" s="9"/>
      <c r="IGP9" s="10"/>
      <c r="IGQ9" s="11"/>
      <c r="IGR9" s="10"/>
      <c r="IGS9" s="11"/>
      <c r="IGT9" s="10"/>
      <c r="IGU9" s="11"/>
      <c r="IGV9" s="12"/>
      <c r="IGW9" s="12"/>
      <c r="IGX9" s="12"/>
      <c r="IGY9" s="7"/>
      <c r="IGZ9" s="8"/>
      <c r="IHA9" s="8"/>
      <c r="IHB9" s="9"/>
      <c r="IHC9" s="10"/>
      <c r="IHD9" s="11"/>
      <c r="IHE9" s="10"/>
      <c r="IHF9" s="11"/>
      <c r="IHG9" s="10"/>
      <c r="IHH9" s="11"/>
      <c r="IHI9" s="12"/>
      <c r="IHJ9" s="12"/>
      <c r="IHK9" s="12"/>
      <c r="IHL9" s="7"/>
      <c r="IHM9" s="8"/>
      <c r="IHN9" s="8"/>
      <c r="IHO9" s="9"/>
      <c r="IHP9" s="10"/>
      <c r="IHQ9" s="11"/>
      <c r="IHR9" s="10"/>
      <c r="IHS9" s="11"/>
      <c r="IHT9" s="10"/>
      <c r="IHU9" s="11"/>
      <c r="IHV9" s="12"/>
      <c r="IHW9" s="12"/>
      <c r="IHX9" s="12"/>
      <c r="IHY9" s="7"/>
      <c r="IHZ9" s="8"/>
      <c r="IIA9" s="8"/>
      <c r="IIB9" s="9"/>
      <c r="IIC9" s="10"/>
      <c r="IID9" s="11"/>
      <c r="IIE9" s="10"/>
      <c r="IIF9" s="11"/>
      <c r="IIG9" s="10"/>
      <c r="IIH9" s="11"/>
      <c r="III9" s="12"/>
      <c r="IIJ9" s="12"/>
      <c r="IIK9" s="12"/>
      <c r="IIL9" s="7"/>
      <c r="IIM9" s="8"/>
      <c r="IIN9" s="8"/>
      <c r="IIO9" s="9"/>
      <c r="IIP9" s="10"/>
      <c r="IIQ9" s="11"/>
      <c r="IIR9" s="10"/>
      <c r="IIS9" s="11"/>
      <c r="IIT9" s="10"/>
      <c r="IIU9" s="11"/>
      <c r="IIV9" s="12"/>
      <c r="IIW9" s="12"/>
      <c r="IIX9" s="12"/>
      <c r="IIY9" s="7"/>
      <c r="IIZ9" s="8"/>
      <c r="IJA9" s="8"/>
      <c r="IJB9" s="9"/>
      <c r="IJC9" s="10"/>
      <c r="IJD9" s="11"/>
      <c r="IJE9" s="10"/>
      <c r="IJF9" s="11"/>
      <c r="IJG9" s="10"/>
      <c r="IJH9" s="11"/>
      <c r="IJI9" s="12"/>
      <c r="IJJ9" s="12"/>
      <c r="IJK9" s="12"/>
      <c r="IJL9" s="7"/>
      <c r="IJM9" s="8"/>
      <c r="IJN9" s="8"/>
      <c r="IJO9" s="9"/>
      <c r="IJP9" s="10"/>
      <c r="IJQ9" s="11"/>
      <c r="IJR9" s="10"/>
      <c r="IJS9" s="11"/>
      <c r="IJT9" s="10"/>
      <c r="IJU9" s="11"/>
      <c r="IJV9" s="12"/>
      <c r="IJW9" s="12"/>
      <c r="IJX9" s="12"/>
      <c r="IJY9" s="7"/>
      <c r="IJZ9" s="8"/>
      <c r="IKA9" s="8"/>
      <c r="IKB9" s="9"/>
      <c r="IKC9" s="10"/>
      <c r="IKD9" s="11"/>
      <c r="IKE9" s="10"/>
      <c r="IKF9" s="11"/>
      <c r="IKG9" s="10"/>
      <c r="IKH9" s="11"/>
      <c r="IKI9" s="12"/>
      <c r="IKJ9" s="12"/>
      <c r="IKK9" s="12"/>
      <c r="IKL9" s="7"/>
      <c r="IKM9" s="8"/>
      <c r="IKN9" s="8"/>
      <c r="IKO9" s="9"/>
      <c r="IKP9" s="10"/>
      <c r="IKQ9" s="11"/>
      <c r="IKR9" s="10"/>
      <c r="IKS9" s="11"/>
      <c r="IKT9" s="10"/>
      <c r="IKU9" s="11"/>
      <c r="IKV9" s="12"/>
      <c r="IKW9" s="12"/>
      <c r="IKX9" s="12"/>
      <c r="IKY9" s="7"/>
      <c r="IKZ9" s="8"/>
      <c r="ILA9" s="8"/>
      <c r="ILB9" s="9"/>
      <c r="ILC9" s="10"/>
      <c r="ILD9" s="11"/>
      <c r="ILE9" s="10"/>
      <c r="ILF9" s="11"/>
      <c r="ILG9" s="10"/>
      <c r="ILH9" s="11"/>
      <c r="ILI9" s="12"/>
      <c r="ILJ9" s="12"/>
      <c r="ILK9" s="12"/>
      <c r="ILL9" s="7"/>
      <c r="ILM9" s="8"/>
      <c r="ILN9" s="8"/>
      <c r="ILO9" s="9"/>
      <c r="ILP9" s="10"/>
      <c r="ILQ9" s="11"/>
      <c r="ILR9" s="10"/>
      <c r="ILS9" s="11"/>
      <c r="ILT9" s="10"/>
      <c r="ILU9" s="11"/>
      <c r="ILV9" s="12"/>
      <c r="ILW9" s="12"/>
      <c r="ILX9" s="12"/>
      <c r="ILY9" s="7"/>
      <c r="ILZ9" s="8"/>
      <c r="IMA9" s="8"/>
      <c r="IMB9" s="9"/>
      <c r="IMC9" s="10"/>
      <c r="IMD9" s="11"/>
      <c r="IME9" s="10"/>
      <c r="IMF9" s="11"/>
      <c r="IMG9" s="10"/>
      <c r="IMH9" s="11"/>
      <c r="IMI9" s="12"/>
      <c r="IMJ9" s="12"/>
      <c r="IMK9" s="12"/>
      <c r="IML9" s="7"/>
      <c r="IMM9" s="8"/>
      <c r="IMN9" s="8"/>
      <c r="IMO9" s="9"/>
      <c r="IMP9" s="10"/>
      <c r="IMQ9" s="11"/>
      <c r="IMR9" s="10"/>
      <c r="IMS9" s="11"/>
      <c r="IMT9" s="10"/>
      <c r="IMU9" s="11"/>
      <c r="IMV9" s="12"/>
      <c r="IMW9" s="12"/>
      <c r="IMX9" s="12"/>
      <c r="IMY9" s="7"/>
      <c r="IMZ9" s="8"/>
      <c r="INA9" s="8"/>
      <c r="INB9" s="9"/>
      <c r="INC9" s="10"/>
      <c r="IND9" s="11"/>
      <c r="INE9" s="10"/>
      <c r="INF9" s="11"/>
      <c r="ING9" s="10"/>
      <c r="INH9" s="11"/>
      <c r="INI9" s="12"/>
      <c r="INJ9" s="12"/>
      <c r="INK9" s="12"/>
      <c r="INL9" s="7"/>
      <c r="INM9" s="8"/>
      <c r="INN9" s="8"/>
      <c r="INO9" s="9"/>
      <c r="INP9" s="10"/>
      <c r="INQ9" s="11"/>
      <c r="INR9" s="10"/>
      <c r="INS9" s="11"/>
      <c r="INT9" s="10"/>
      <c r="INU9" s="11"/>
      <c r="INV9" s="12"/>
      <c r="INW9" s="12"/>
      <c r="INX9" s="12"/>
      <c r="INY9" s="7"/>
      <c r="INZ9" s="8"/>
      <c r="IOA9" s="8"/>
      <c r="IOB9" s="9"/>
      <c r="IOC9" s="10"/>
      <c r="IOD9" s="11"/>
      <c r="IOE9" s="10"/>
      <c r="IOF9" s="11"/>
      <c r="IOG9" s="10"/>
      <c r="IOH9" s="11"/>
      <c r="IOI9" s="12"/>
      <c r="IOJ9" s="12"/>
      <c r="IOK9" s="12"/>
      <c r="IOL9" s="7"/>
      <c r="IOM9" s="8"/>
      <c r="ION9" s="8"/>
      <c r="IOO9" s="9"/>
      <c r="IOP9" s="10"/>
      <c r="IOQ9" s="11"/>
      <c r="IOR9" s="10"/>
      <c r="IOS9" s="11"/>
      <c r="IOT9" s="10"/>
      <c r="IOU9" s="11"/>
      <c r="IOV9" s="12"/>
      <c r="IOW9" s="12"/>
      <c r="IOX9" s="12"/>
      <c r="IOY9" s="7"/>
      <c r="IOZ9" s="8"/>
      <c r="IPA9" s="8"/>
      <c r="IPB9" s="9"/>
      <c r="IPC9" s="10"/>
      <c r="IPD9" s="11"/>
      <c r="IPE9" s="10"/>
      <c r="IPF9" s="11"/>
      <c r="IPG9" s="10"/>
      <c r="IPH9" s="11"/>
      <c r="IPI9" s="12"/>
      <c r="IPJ9" s="12"/>
      <c r="IPK9" s="12"/>
      <c r="IPL9" s="7"/>
      <c r="IPM9" s="8"/>
      <c r="IPN9" s="8"/>
      <c r="IPO9" s="9"/>
      <c r="IPP9" s="10"/>
      <c r="IPQ9" s="11"/>
      <c r="IPR9" s="10"/>
      <c r="IPS9" s="11"/>
      <c r="IPT9" s="10"/>
      <c r="IPU9" s="11"/>
      <c r="IPV9" s="12"/>
      <c r="IPW9" s="12"/>
      <c r="IPX9" s="12"/>
      <c r="IPY9" s="7"/>
      <c r="IPZ9" s="8"/>
      <c r="IQA9" s="8"/>
      <c r="IQB9" s="9"/>
      <c r="IQC9" s="10"/>
      <c r="IQD9" s="11"/>
      <c r="IQE9" s="10"/>
      <c r="IQF9" s="11"/>
      <c r="IQG9" s="10"/>
      <c r="IQH9" s="11"/>
      <c r="IQI9" s="12"/>
      <c r="IQJ9" s="12"/>
      <c r="IQK9" s="12"/>
      <c r="IQL9" s="7"/>
      <c r="IQM9" s="8"/>
      <c r="IQN9" s="8"/>
      <c r="IQO9" s="9"/>
      <c r="IQP9" s="10"/>
      <c r="IQQ9" s="11"/>
      <c r="IQR9" s="10"/>
      <c r="IQS9" s="11"/>
      <c r="IQT9" s="10"/>
      <c r="IQU9" s="11"/>
      <c r="IQV9" s="12"/>
      <c r="IQW9" s="12"/>
      <c r="IQX9" s="12"/>
      <c r="IQY9" s="7"/>
      <c r="IQZ9" s="8"/>
      <c r="IRA9" s="8"/>
      <c r="IRB9" s="9"/>
      <c r="IRC9" s="10"/>
      <c r="IRD9" s="11"/>
      <c r="IRE9" s="10"/>
      <c r="IRF9" s="11"/>
      <c r="IRG9" s="10"/>
      <c r="IRH9" s="11"/>
      <c r="IRI9" s="12"/>
      <c r="IRJ9" s="12"/>
      <c r="IRK9" s="12"/>
      <c r="IRL9" s="7"/>
      <c r="IRM9" s="8"/>
      <c r="IRN9" s="8"/>
      <c r="IRO9" s="9"/>
      <c r="IRP9" s="10"/>
      <c r="IRQ9" s="11"/>
      <c r="IRR9" s="10"/>
      <c r="IRS9" s="11"/>
      <c r="IRT9" s="10"/>
      <c r="IRU9" s="11"/>
      <c r="IRV9" s="12"/>
      <c r="IRW9" s="12"/>
      <c r="IRX9" s="12"/>
      <c r="IRY9" s="7"/>
      <c r="IRZ9" s="8"/>
      <c r="ISA9" s="8"/>
      <c r="ISB9" s="9"/>
      <c r="ISC9" s="10"/>
      <c r="ISD9" s="11"/>
      <c r="ISE9" s="10"/>
      <c r="ISF9" s="11"/>
      <c r="ISG9" s="10"/>
      <c r="ISH9" s="11"/>
      <c r="ISI9" s="12"/>
      <c r="ISJ9" s="12"/>
      <c r="ISK9" s="12"/>
      <c r="ISL9" s="7"/>
      <c r="ISM9" s="8"/>
      <c r="ISN9" s="8"/>
      <c r="ISO9" s="9"/>
      <c r="ISP9" s="10"/>
      <c r="ISQ9" s="11"/>
      <c r="ISR9" s="10"/>
      <c r="ISS9" s="11"/>
      <c r="IST9" s="10"/>
      <c r="ISU9" s="11"/>
      <c r="ISV9" s="12"/>
      <c r="ISW9" s="12"/>
      <c r="ISX9" s="12"/>
      <c r="ISY9" s="7"/>
      <c r="ISZ9" s="8"/>
      <c r="ITA9" s="8"/>
      <c r="ITB9" s="9"/>
      <c r="ITC9" s="10"/>
      <c r="ITD9" s="11"/>
      <c r="ITE9" s="10"/>
      <c r="ITF9" s="11"/>
      <c r="ITG9" s="10"/>
      <c r="ITH9" s="11"/>
      <c r="ITI9" s="12"/>
      <c r="ITJ9" s="12"/>
      <c r="ITK9" s="12"/>
      <c r="ITL9" s="7"/>
      <c r="ITM9" s="8"/>
      <c r="ITN9" s="8"/>
      <c r="ITO9" s="9"/>
      <c r="ITP9" s="10"/>
      <c r="ITQ9" s="11"/>
      <c r="ITR9" s="10"/>
      <c r="ITS9" s="11"/>
      <c r="ITT9" s="10"/>
      <c r="ITU9" s="11"/>
      <c r="ITV9" s="12"/>
      <c r="ITW9" s="12"/>
      <c r="ITX9" s="12"/>
      <c r="ITY9" s="7"/>
      <c r="ITZ9" s="8"/>
      <c r="IUA9" s="8"/>
      <c r="IUB9" s="9"/>
      <c r="IUC9" s="10"/>
      <c r="IUD9" s="11"/>
      <c r="IUE9" s="10"/>
      <c r="IUF9" s="11"/>
      <c r="IUG9" s="10"/>
      <c r="IUH9" s="11"/>
      <c r="IUI9" s="12"/>
      <c r="IUJ9" s="12"/>
      <c r="IUK9" s="12"/>
      <c r="IUL9" s="7"/>
      <c r="IUM9" s="8"/>
      <c r="IUN9" s="8"/>
      <c r="IUO9" s="9"/>
      <c r="IUP9" s="10"/>
      <c r="IUQ9" s="11"/>
      <c r="IUR9" s="10"/>
      <c r="IUS9" s="11"/>
      <c r="IUT9" s="10"/>
      <c r="IUU9" s="11"/>
      <c r="IUV9" s="12"/>
      <c r="IUW9" s="12"/>
      <c r="IUX9" s="12"/>
      <c r="IUY9" s="7"/>
      <c r="IUZ9" s="8"/>
      <c r="IVA9" s="8"/>
      <c r="IVB9" s="9"/>
      <c r="IVC9" s="10"/>
      <c r="IVD9" s="11"/>
      <c r="IVE9" s="10"/>
      <c r="IVF9" s="11"/>
      <c r="IVG9" s="10"/>
      <c r="IVH9" s="11"/>
      <c r="IVI9" s="12"/>
      <c r="IVJ9" s="12"/>
      <c r="IVK9" s="12"/>
      <c r="IVL9" s="7"/>
      <c r="IVM9" s="8"/>
      <c r="IVN9" s="8"/>
      <c r="IVO9" s="9"/>
      <c r="IVP9" s="10"/>
      <c r="IVQ9" s="11"/>
      <c r="IVR9" s="10"/>
      <c r="IVS9" s="11"/>
      <c r="IVT9" s="10"/>
      <c r="IVU9" s="11"/>
      <c r="IVV9" s="12"/>
      <c r="IVW9" s="12"/>
      <c r="IVX9" s="12"/>
      <c r="IVY9" s="7"/>
      <c r="IVZ9" s="8"/>
      <c r="IWA9" s="8"/>
      <c r="IWB9" s="9"/>
      <c r="IWC9" s="10"/>
      <c r="IWD9" s="11"/>
      <c r="IWE9" s="10"/>
      <c r="IWF9" s="11"/>
      <c r="IWG9" s="10"/>
      <c r="IWH9" s="11"/>
      <c r="IWI9" s="12"/>
      <c r="IWJ9" s="12"/>
      <c r="IWK9" s="12"/>
      <c r="IWL9" s="7"/>
      <c r="IWM9" s="8"/>
      <c r="IWN9" s="8"/>
      <c r="IWO9" s="9"/>
      <c r="IWP9" s="10"/>
      <c r="IWQ9" s="11"/>
      <c r="IWR9" s="10"/>
      <c r="IWS9" s="11"/>
      <c r="IWT9" s="10"/>
      <c r="IWU9" s="11"/>
      <c r="IWV9" s="12"/>
      <c r="IWW9" s="12"/>
      <c r="IWX9" s="12"/>
      <c r="IWY9" s="7"/>
      <c r="IWZ9" s="8"/>
      <c r="IXA9" s="8"/>
      <c r="IXB9" s="9"/>
      <c r="IXC9" s="10"/>
      <c r="IXD9" s="11"/>
      <c r="IXE9" s="10"/>
      <c r="IXF9" s="11"/>
      <c r="IXG9" s="10"/>
      <c r="IXH9" s="11"/>
      <c r="IXI9" s="12"/>
      <c r="IXJ9" s="12"/>
      <c r="IXK9" s="12"/>
      <c r="IXL9" s="7"/>
      <c r="IXM9" s="8"/>
      <c r="IXN9" s="8"/>
      <c r="IXO9" s="9"/>
      <c r="IXP9" s="10"/>
      <c r="IXQ9" s="11"/>
      <c r="IXR9" s="10"/>
      <c r="IXS9" s="11"/>
      <c r="IXT9" s="10"/>
      <c r="IXU9" s="11"/>
      <c r="IXV9" s="12"/>
      <c r="IXW9" s="12"/>
      <c r="IXX9" s="12"/>
      <c r="IXY9" s="7"/>
      <c r="IXZ9" s="8"/>
      <c r="IYA9" s="8"/>
      <c r="IYB9" s="9"/>
      <c r="IYC9" s="10"/>
      <c r="IYD9" s="11"/>
      <c r="IYE9" s="10"/>
      <c r="IYF9" s="11"/>
      <c r="IYG9" s="10"/>
      <c r="IYH9" s="11"/>
      <c r="IYI9" s="12"/>
      <c r="IYJ9" s="12"/>
      <c r="IYK9" s="12"/>
      <c r="IYL9" s="7"/>
      <c r="IYM9" s="8"/>
      <c r="IYN9" s="8"/>
      <c r="IYO9" s="9"/>
      <c r="IYP9" s="10"/>
      <c r="IYQ9" s="11"/>
      <c r="IYR9" s="10"/>
      <c r="IYS9" s="11"/>
      <c r="IYT9" s="10"/>
      <c r="IYU9" s="11"/>
      <c r="IYV9" s="12"/>
      <c r="IYW9" s="12"/>
      <c r="IYX9" s="12"/>
      <c r="IYY9" s="7"/>
      <c r="IYZ9" s="8"/>
      <c r="IZA9" s="8"/>
      <c r="IZB9" s="9"/>
      <c r="IZC9" s="10"/>
      <c r="IZD9" s="11"/>
      <c r="IZE9" s="10"/>
      <c r="IZF9" s="11"/>
      <c r="IZG9" s="10"/>
      <c r="IZH9" s="11"/>
      <c r="IZI9" s="12"/>
      <c r="IZJ9" s="12"/>
      <c r="IZK9" s="12"/>
      <c r="IZL9" s="7"/>
      <c r="IZM9" s="8"/>
      <c r="IZN9" s="8"/>
      <c r="IZO9" s="9"/>
      <c r="IZP9" s="10"/>
      <c r="IZQ9" s="11"/>
      <c r="IZR9" s="10"/>
      <c r="IZS9" s="11"/>
      <c r="IZT9" s="10"/>
      <c r="IZU9" s="11"/>
      <c r="IZV9" s="12"/>
      <c r="IZW9" s="12"/>
      <c r="IZX9" s="12"/>
      <c r="IZY9" s="7"/>
      <c r="IZZ9" s="8"/>
      <c r="JAA9" s="8"/>
      <c r="JAB9" s="9"/>
      <c r="JAC9" s="10"/>
      <c r="JAD9" s="11"/>
      <c r="JAE9" s="10"/>
      <c r="JAF9" s="11"/>
      <c r="JAG9" s="10"/>
      <c r="JAH9" s="11"/>
      <c r="JAI9" s="12"/>
      <c r="JAJ9" s="12"/>
      <c r="JAK9" s="12"/>
      <c r="JAL9" s="7"/>
      <c r="JAM9" s="8"/>
      <c r="JAN9" s="8"/>
      <c r="JAO9" s="9"/>
      <c r="JAP9" s="10"/>
      <c r="JAQ9" s="11"/>
      <c r="JAR9" s="10"/>
      <c r="JAS9" s="11"/>
      <c r="JAT9" s="10"/>
      <c r="JAU9" s="11"/>
      <c r="JAV9" s="12"/>
      <c r="JAW9" s="12"/>
      <c r="JAX9" s="12"/>
      <c r="JAY9" s="7"/>
      <c r="JAZ9" s="8"/>
      <c r="JBA9" s="8"/>
      <c r="JBB9" s="9"/>
      <c r="JBC9" s="10"/>
      <c r="JBD9" s="11"/>
      <c r="JBE9" s="10"/>
      <c r="JBF9" s="11"/>
      <c r="JBG9" s="10"/>
      <c r="JBH9" s="11"/>
      <c r="JBI9" s="12"/>
      <c r="JBJ9" s="12"/>
      <c r="JBK9" s="12"/>
      <c r="JBL9" s="7"/>
      <c r="JBM9" s="8"/>
      <c r="JBN9" s="8"/>
      <c r="JBO9" s="9"/>
      <c r="JBP9" s="10"/>
      <c r="JBQ9" s="11"/>
      <c r="JBR9" s="10"/>
      <c r="JBS9" s="11"/>
      <c r="JBT9" s="10"/>
      <c r="JBU9" s="11"/>
      <c r="JBV9" s="12"/>
      <c r="JBW9" s="12"/>
      <c r="JBX9" s="12"/>
      <c r="JBY9" s="7"/>
      <c r="JBZ9" s="8"/>
      <c r="JCA9" s="8"/>
      <c r="JCB9" s="9"/>
      <c r="JCC9" s="10"/>
      <c r="JCD9" s="11"/>
      <c r="JCE9" s="10"/>
      <c r="JCF9" s="11"/>
      <c r="JCG9" s="10"/>
      <c r="JCH9" s="11"/>
      <c r="JCI9" s="12"/>
      <c r="JCJ9" s="12"/>
      <c r="JCK9" s="12"/>
      <c r="JCL9" s="7"/>
      <c r="JCM9" s="8"/>
      <c r="JCN9" s="8"/>
      <c r="JCO9" s="9"/>
      <c r="JCP9" s="10"/>
      <c r="JCQ9" s="11"/>
      <c r="JCR9" s="10"/>
      <c r="JCS9" s="11"/>
      <c r="JCT9" s="10"/>
      <c r="JCU9" s="11"/>
      <c r="JCV9" s="12"/>
      <c r="JCW9" s="12"/>
      <c r="JCX9" s="12"/>
      <c r="JCY9" s="7"/>
      <c r="JCZ9" s="8"/>
      <c r="JDA9" s="8"/>
      <c r="JDB9" s="9"/>
      <c r="JDC9" s="10"/>
      <c r="JDD9" s="11"/>
      <c r="JDE9" s="10"/>
      <c r="JDF9" s="11"/>
      <c r="JDG9" s="10"/>
      <c r="JDH9" s="11"/>
      <c r="JDI9" s="12"/>
      <c r="JDJ9" s="12"/>
      <c r="JDK9" s="12"/>
      <c r="JDL9" s="7"/>
      <c r="JDM9" s="8"/>
      <c r="JDN9" s="8"/>
      <c r="JDO9" s="9"/>
      <c r="JDP9" s="10"/>
      <c r="JDQ9" s="11"/>
      <c r="JDR9" s="10"/>
      <c r="JDS9" s="11"/>
      <c r="JDT9" s="10"/>
      <c r="JDU9" s="11"/>
      <c r="JDV9" s="12"/>
      <c r="JDW9" s="12"/>
      <c r="JDX9" s="12"/>
      <c r="JDY9" s="7"/>
      <c r="JDZ9" s="8"/>
      <c r="JEA9" s="8"/>
      <c r="JEB9" s="9"/>
      <c r="JEC9" s="10"/>
      <c r="JED9" s="11"/>
      <c r="JEE9" s="10"/>
      <c r="JEF9" s="11"/>
      <c r="JEG9" s="10"/>
      <c r="JEH9" s="11"/>
      <c r="JEI9" s="12"/>
      <c r="JEJ9" s="12"/>
      <c r="JEK9" s="12"/>
      <c r="JEL9" s="7"/>
      <c r="JEM9" s="8"/>
      <c r="JEN9" s="8"/>
      <c r="JEO9" s="9"/>
      <c r="JEP9" s="10"/>
      <c r="JEQ9" s="11"/>
      <c r="JER9" s="10"/>
      <c r="JES9" s="11"/>
      <c r="JET9" s="10"/>
      <c r="JEU9" s="11"/>
      <c r="JEV9" s="12"/>
      <c r="JEW9" s="12"/>
      <c r="JEX9" s="12"/>
      <c r="JEY9" s="7"/>
      <c r="JEZ9" s="8"/>
      <c r="JFA9" s="8"/>
      <c r="JFB9" s="9"/>
      <c r="JFC9" s="10"/>
      <c r="JFD9" s="11"/>
      <c r="JFE9" s="10"/>
      <c r="JFF9" s="11"/>
      <c r="JFG9" s="10"/>
      <c r="JFH9" s="11"/>
      <c r="JFI9" s="12"/>
      <c r="JFJ9" s="12"/>
      <c r="JFK9" s="12"/>
      <c r="JFL9" s="7"/>
      <c r="JFM9" s="8"/>
      <c r="JFN9" s="8"/>
      <c r="JFO9" s="9"/>
      <c r="JFP9" s="10"/>
      <c r="JFQ9" s="11"/>
      <c r="JFR9" s="10"/>
      <c r="JFS9" s="11"/>
      <c r="JFT9" s="10"/>
      <c r="JFU9" s="11"/>
      <c r="JFV9" s="12"/>
      <c r="JFW9" s="12"/>
      <c r="JFX9" s="12"/>
      <c r="JFY9" s="7"/>
      <c r="JFZ9" s="8"/>
      <c r="JGA9" s="8"/>
      <c r="JGB9" s="9"/>
      <c r="JGC9" s="10"/>
      <c r="JGD9" s="11"/>
      <c r="JGE9" s="10"/>
      <c r="JGF9" s="11"/>
      <c r="JGG9" s="10"/>
      <c r="JGH9" s="11"/>
      <c r="JGI9" s="12"/>
      <c r="JGJ9" s="12"/>
      <c r="JGK9" s="12"/>
      <c r="JGL9" s="7"/>
      <c r="JGM9" s="8"/>
      <c r="JGN9" s="8"/>
      <c r="JGO9" s="9"/>
      <c r="JGP9" s="10"/>
      <c r="JGQ9" s="11"/>
      <c r="JGR9" s="10"/>
      <c r="JGS9" s="11"/>
      <c r="JGT9" s="10"/>
      <c r="JGU9" s="11"/>
      <c r="JGV9" s="12"/>
      <c r="JGW9" s="12"/>
      <c r="JGX9" s="12"/>
      <c r="JGY9" s="7"/>
      <c r="JGZ9" s="8"/>
      <c r="JHA9" s="8"/>
      <c r="JHB9" s="9"/>
      <c r="JHC9" s="10"/>
      <c r="JHD9" s="11"/>
      <c r="JHE9" s="10"/>
      <c r="JHF9" s="11"/>
      <c r="JHG9" s="10"/>
      <c r="JHH9" s="11"/>
      <c r="JHI9" s="12"/>
      <c r="JHJ9" s="12"/>
      <c r="JHK9" s="12"/>
      <c r="JHL9" s="7"/>
      <c r="JHM9" s="8"/>
      <c r="JHN9" s="8"/>
      <c r="JHO9" s="9"/>
      <c r="JHP9" s="10"/>
      <c r="JHQ9" s="11"/>
      <c r="JHR9" s="10"/>
      <c r="JHS9" s="11"/>
      <c r="JHT9" s="10"/>
      <c r="JHU9" s="11"/>
      <c r="JHV9" s="12"/>
      <c r="JHW9" s="12"/>
      <c r="JHX9" s="12"/>
      <c r="JHY9" s="7"/>
      <c r="JHZ9" s="8"/>
      <c r="JIA9" s="8"/>
      <c r="JIB9" s="9"/>
      <c r="JIC9" s="10"/>
      <c r="JID9" s="11"/>
      <c r="JIE9" s="10"/>
      <c r="JIF9" s="11"/>
      <c r="JIG9" s="10"/>
      <c r="JIH9" s="11"/>
      <c r="JII9" s="12"/>
      <c r="JIJ9" s="12"/>
      <c r="JIK9" s="12"/>
      <c r="JIL9" s="7"/>
      <c r="JIM9" s="8"/>
      <c r="JIN9" s="8"/>
      <c r="JIO9" s="9"/>
      <c r="JIP9" s="10"/>
      <c r="JIQ9" s="11"/>
      <c r="JIR9" s="10"/>
      <c r="JIS9" s="11"/>
      <c r="JIT9" s="10"/>
      <c r="JIU9" s="11"/>
      <c r="JIV9" s="12"/>
      <c r="JIW9" s="12"/>
      <c r="JIX9" s="12"/>
      <c r="JIY9" s="7"/>
      <c r="JIZ9" s="8"/>
      <c r="JJA9" s="8"/>
      <c r="JJB9" s="9"/>
      <c r="JJC9" s="10"/>
      <c r="JJD9" s="11"/>
      <c r="JJE9" s="10"/>
      <c r="JJF9" s="11"/>
      <c r="JJG9" s="10"/>
      <c r="JJH9" s="11"/>
      <c r="JJI9" s="12"/>
      <c r="JJJ9" s="12"/>
      <c r="JJK9" s="12"/>
      <c r="JJL9" s="7"/>
      <c r="JJM9" s="8"/>
      <c r="JJN9" s="8"/>
      <c r="JJO9" s="9"/>
      <c r="JJP9" s="10"/>
      <c r="JJQ9" s="11"/>
      <c r="JJR9" s="10"/>
      <c r="JJS9" s="11"/>
      <c r="JJT9" s="10"/>
      <c r="JJU9" s="11"/>
      <c r="JJV9" s="12"/>
      <c r="JJW9" s="12"/>
      <c r="JJX9" s="12"/>
      <c r="JJY9" s="7"/>
      <c r="JJZ9" s="8"/>
      <c r="JKA9" s="8"/>
      <c r="JKB9" s="9"/>
      <c r="JKC9" s="10"/>
      <c r="JKD9" s="11"/>
      <c r="JKE9" s="10"/>
      <c r="JKF9" s="11"/>
      <c r="JKG9" s="10"/>
      <c r="JKH9" s="11"/>
      <c r="JKI9" s="12"/>
      <c r="JKJ9" s="12"/>
      <c r="JKK9" s="12"/>
      <c r="JKL9" s="7"/>
      <c r="JKM9" s="8"/>
      <c r="JKN9" s="8"/>
      <c r="JKO9" s="9"/>
      <c r="JKP9" s="10"/>
      <c r="JKQ9" s="11"/>
      <c r="JKR9" s="10"/>
      <c r="JKS9" s="11"/>
      <c r="JKT9" s="10"/>
      <c r="JKU9" s="11"/>
      <c r="JKV9" s="12"/>
      <c r="JKW9" s="12"/>
      <c r="JKX9" s="12"/>
      <c r="JKY9" s="7"/>
      <c r="JKZ9" s="8"/>
      <c r="JLA9" s="8"/>
      <c r="JLB9" s="9"/>
      <c r="JLC9" s="10"/>
      <c r="JLD9" s="11"/>
      <c r="JLE9" s="10"/>
      <c r="JLF9" s="11"/>
      <c r="JLG9" s="10"/>
      <c r="JLH9" s="11"/>
      <c r="JLI9" s="12"/>
      <c r="JLJ9" s="12"/>
      <c r="JLK9" s="12"/>
      <c r="JLL9" s="7"/>
      <c r="JLM9" s="8"/>
      <c r="JLN9" s="8"/>
      <c r="JLO9" s="9"/>
      <c r="JLP9" s="10"/>
      <c r="JLQ9" s="11"/>
      <c r="JLR9" s="10"/>
      <c r="JLS9" s="11"/>
      <c r="JLT9" s="10"/>
      <c r="JLU9" s="11"/>
      <c r="JLV9" s="12"/>
      <c r="JLW9" s="12"/>
      <c r="JLX9" s="12"/>
      <c r="JLY9" s="7"/>
      <c r="JLZ9" s="8"/>
      <c r="JMA9" s="8"/>
      <c r="JMB9" s="9"/>
      <c r="JMC9" s="10"/>
      <c r="JMD9" s="11"/>
      <c r="JME9" s="10"/>
      <c r="JMF9" s="11"/>
      <c r="JMG9" s="10"/>
      <c r="JMH9" s="11"/>
      <c r="JMI9" s="12"/>
      <c r="JMJ9" s="12"/>
      <c r="JMK9" s="12"/>
      <c r="JML9" s="7"/>
      <c r="JMM9" s="8"/>
      <c r="JMN9" s="8"/>
      <c r="JMO9" s="9"/>
      <c r="JMP9" s="10"/>
      <c r="JMQ9" s="11"/>
      <c r="JMR9" s="10"/>
      <c r="JMS9" s="11"/>
      <c r="JMT9" s="10"/>
      <c r="JMU9" s="11"/>
      <c r="JMV9" s="12"/>
      <c r="JMW9" s="12"/>
      <c r="JMX9" s="12"/>
      <c r="JMY9" s="7"/>
      <c r="JMZ9" s="8"/>
      <c r="JNA9" s="8"/>
      <c r="JNB9" s="9"/>
      <c r="JNC9" s="10"/>
      <c r="JND9" s="11"/>
      <c r="JNE9" s="10"/>
      <c r="JNF9" s="11"/>
      <c r="JNG9" s="10"/>
      <c r="JNH9" s="11"/>
      <c r="JNI9" s="12"/>
      <c r="JNJ9" s="12"/>
      <c r="JNK9" s="12"/>
      <c r="JNL9" s="7"/>
      <c r="JNM9" s="8"/>
      <c r="JNN9" s="8"/>
      <c r="JNO9" s="9"/>
      <c r="JNP9" s="10"/>
      <c r="JNQ9" s="11"/>
      <c r="JNR9" s="10"/>
      <c r="JNS9" s="11"/>
      <c r="JNT9" s="10"/>
      <c r="JNU9" s="11"/>
      <c r="JNV9" s="12"/>
      <c r="JNW9" s="12"/>
      <c r="JNX9" s="12"/>
      <c r="JNY9" s="7"/>
      <c r="JNZ9" s="8"/>
      <c r="JOA9" s="8"/>
      <c r="JOB9" s="9"/>
      <c r="JOC9" s="10"/>
      <c r="JOD9" s="11"/>
      <c r="JOE9" s="10"/>
      <c r="JOF9" s="11"/>
      <c r="JOG9" s="10"/>
      <c r="JOH9" s="11"/>
      <c r="JOI9" s="12"/>
      <c r="JOJ9" s="12"/>
      <c r="JOK9" s="12"/>
      <c r="JOL9" s="7"/>
      <c r="JOM9" s="8"/>
      <c r="JON9" s="8"/>
      <c r="JOO9" s="9"/>
      <c r="JOP9" s="10"/>
      <c r="JOQ9" s="11"/>
      <c r="JOR9" s="10"/>
      <c r="JOS9" s="11"/>
      <c r="JOT9" s="10"/>
      <c r="JOU9" s="11"/>
      <c r="JOV9" s="12"/>
      <c r="JOW9" s="12"/>
      <c r="JOX9" s="12"/>
      <c r="JOY9" s="7"/>
      <c r="JOZ9" s="8"/>
      <c r="JPA9" s="8"/>
      <c r="JPB9" s="9"/>
      <c r="JPC9" s="10"/>
      <c r="JPD9" s="11"/>
      <c r="JPE9" s="10"/>
      <c r="JPF9" s="11"/>
      <c r="JPG9" s="10"/>
      <c r="JPH9" s="11"/>
      <c r="JPI9" s="12"/>
      <c r="JPJ9" s="12"/>
      <c r="JPK9" s="12"/>
      <c r="JPL9" s="7"/>
      <c r="JPM9" s="8"/>
      <c r="JPN9" s="8"/>
      <c r="JPO9" s="9"/>
      <c r="JPP9" s="10"/>
      <c r="JPQ9" s="11"/>
      <c r="JPR9" s="10"/>
      <c r="JPS9" s="11"/>
      <c r="JPT9" s="10"/>
      <c r="JPU9" s="11"/>
      <c r="JPV9" s="12"/>
      <c r="JPW9" s="12"/>
      <c r="JPX9" s="12"/>
      <c r="JPY9" s="7"/>
      <c r="JPZ9" s="8"/>
      <c r="JQA9" s="8"/>
      <c r="JQB9" s="9"/>
      <c r="JQC9" s="10"/>
      <c r="JQD9" s="11"/>
      <c r="JQE9" s="10"/>
      <c r="JQF9" s="11"/>
      <c r="JQG9" s="10"/>
      <c r="JQH9" s="11"/>
      <c r="JQI9" s="12"/>
      <c r="JQJ9" s="12"/>
      <c r="JQK9" s="12"/>
      <c r="JQL9" s="7"/>
      <c r="JQM9" s="8"/>
      <c r="JQN9" s="8"/>
      <c r="JQO9" s="9"/>
      <c r="JQP9" s="10"/>
      <c r="JQQ9" s="11"/>
      <c r="JQR9" s="10"/>
      <c r="JQS9" s="11"/>
      <c r="JQT9" s="10"/>
      <c r="JQU9" s="11"/>
      <c r="JQV9" s="12"/>
      <c r="JQW9" s="12"/>
      <c r="JQX9" s="12"/>
      <c r="JQY9" s="7"/>
      <c r="JQZ9" s="8"/>
      <c r="JRA9" s="8"/>
      <c r="JRB9" s="9"/>
      <c r="JRC9" s="10"/>
      <c r="JRD9" s="11"/>
      <c r="JRE9" s="10"/>
      <c r="JRF9" s="11"/>
      <c r="JRG9" s="10"/>
      <c r="JRH9" s="11"/>
      <c r="JRI9" s="12"/>
      <c r="JRJ9" s="12"/>
      <c r="JRK9" s="12"/>
      <c r="JRL9" s="7"/>
      <c r="JRM9" s="8"/>
      <c r="JRN9" s="8"/>
      <c r="JRO9" s="9"/>
      <c r="JRP9" s="10"/>
      <c r="JRQ9" s="11"/>
      <c r="JRR9" s="10"/>
      <c r="JRS9" s="11"/>
      <c r="JRT9" s="10"/>
      <c r="JRU9" s="11"/>
      <c r="JRV9" s="12"/>
      <c r="JRW9" s="12"/>
      <c r="JRX9" s="12"/>
      <c r="JRY9" s="7"/>
      <c r="JRZ9" s="8"/>
      <c r="JSA9" s="8"/>
      <c r="JSB9" s="9"/>
      <c r="JSC9" s="10"/>
      <c r="JSD9" s="11"/>
      <c r="JSE9" s="10"/>
      <c r="JSF9" s="11"/>
      <c r="JSG9" s="10"/>
      <c r="JSH9" s="11"/>
      <c r="JSI9" s="12"/>
      <c r="JSJ9" s="12"/>
      <c r="JSK9" s="12"/>
      <c r="JSL9" s="7"/>
      <c r="JSM9" s="8"/>
      <c r="JSN9" s="8"/>
      <c r="JSO9" s="9"/>
      <c r="JSP9" s="10"/>
      <c r="JSQ9" s="11"/>
      <c r="JSR9" s="10"/>
      <c r="JSS9" s="11"/>
      <c r="JST9" s="10"/>
      <c r="JSU9" s="11"/>
      <c r="JSV9" s="12"/>
      <c r="JSW9" s="12"/>
      <c r="JSX9" s="12"/>
      <c r="JSY9" s="7"/>
      <c r="JSZ9" s="8"/>
      <c r="JTA9" s="8"/>
      <c r="JTB9" s="9"/>
      <c r="JTC9" s="10"/>
      <c r="JTD9" s="11"/>
      <c r="JTE9" s="10"/>
      <c r="JTF9" s="11"/>
      <c r="JTG9" s="10"/>
      <c r="JTH9" s="11"/>
      <c r="JTI9" s="12"/>
      <c r="JTJ9" s="12"/>
      <c r="JTK9" s="12"/>
      <c r="JTL9" s="7"/>
      <c r="JTM9" s="8"/>
      <c r="JTN9" s="8"/>
      <c r="JTO9" s="9"/>
      <c r="JTP9" s="10"/>
      <c r="JTQ9" s="11"/>
      <c r="JTR9" s="10"/>
      <c r="JTS9" s="11"/>
      <c r="JTT9" s="10"/>
      <c r="JTU9" s="11"/>
      <c r="JTV9" s="12"/>
      <c r="JTW9" s="12"/>
      <c r="JTX9" s="12"/>
      <c r="JTY9" s="7"/>
      <c r="JTZ9" s="8"/>
      <c r="JUA9" s="8"/>
      <c r="JUB9" s="9"/>
      <c r="JUC9" s="10"/>
      <c r="JUD9" s="11"/>
      <c r="JUE9" s="10"/>
      <c r="JUF9" s="11"/>
      <c r="JUG9" s="10"/>
      <c r="JUH9" s="11"/>
      <c r="JUI9" s="12"/>
      <c r="JUJ9" s="12"/>
      <c r="JUK9" s="12"/>
      <c r="JUL9" s="7"/>
      <c r="JUM9" s="8"/>
      <c r="JUN9" s="8"/>
      <c r="JUO9" s="9"/>
      <c r="JUP9" s="10"/>
      <c r="JUQ9" s="11"/>
      <c r="JUR9" s="10"/>
      <c r="JUS9" s="11"/>
      <c r="JUT9" s="10"/>
      <c r="JUU9" s="11"/>
      <c r="JUV9" s="12"/>
      <c r="JUW9" s="12"/>
      <c r="JUX9" s="12"/>
      <c r="JUY9" s="7"/>
      <c r="JUZ9" s="8"/>
      <c r="JVA9" s="8"/>
      <c r="JVB9" s="9"/>
      <c r="JVC9" s="10"/>
      <c r="JVD9" s="11"/>
      <c r="JVE9" s="10"/>
      <c r="JVF9" s="11"/>
      <c r="JVG9" s="10"/>
      <c r="JVH9" s="11"/>
      <c r="JVI9" s="12"/>
      <c r="JVJ9" s="12"/>
      <c r="JVK9" s="12"/>
      <c r="JVL9" s="7"/>
      <c r="JVM9" s="8"/>
      <c r="JVN9" s="8"/>
      <c r="JVO9" s="9"/>
      <c r="JVP9" s="10"/>
      <c r="JVQ9" s="11"/>
      <c r="JVR9" s="10"/>
      <c r="JVS9" s="11"/>
      <c r="JVT9" s="10"/>
      <c r="JVU9" s="11"/>
      <c r="JVV9" s="12"/>
      <c r="JVW9" s="12"/>
      <c r="JVX9" s="12"/>
      <c r="JVY9" s="7"/>
      <c r="JVZ9" s="8"/>
      <c r="JWA9" s="8"/>
      <c r="JWB9" s="9"/>
      <c r="JWC9" s="10"/>
      <c r="JWD9" s="11"/>
      <c r="JWE9" s="10"/>
      <c r="JWF9" s="11"/>
      <c r="JWG9" s="10"/>
      <c r="JWH9" s="11"/>
      <c r="JWI9" s="12"/>
      <c r="JWJ9" s="12"/>
      <c r="JWK9" s="12"/>
      <c r="JWL9" s="7"/>
      <c r="JWM9" s="8"/>
      <c r="JWN9" s="8"/>
      <c r="JWO9" s="9"/>
      <c r="JWP9" s="10"/>
      <c r="JWQ9" s="11"/>
      <c r="JWR9" s="10"/>
      <c r="JWS9" s="11"/>
      <c r="JWT9" s="10"/>
      <c r="JWU9" s="11"/>
      <c r="JWV9" s="12"/>
      <c r="JWW9" s="12"/>
      <c r="JWX9" s="12"/>
      <c r="JWY9" s="7"/>
      <c r="JWZ9" s="8"/>
      <c r="JXA9" s="8"/>
      <c r="JXB9" s="9"/>
      <c r="JXC9" s="10"/>
      <c r="JXD9" s="11"/>
      <c r="JXE9" s="10"/>
      <c r="JXF9" s="11"/>
      <c r="JXG9" s="10"/>
      <c r="JXH9" s="11"/>
      <c r="JXI9" s="12"/>
      <c r="JXJ9" s="12"/>
      <c r="JXK9" s="12"/>
      <c r="JXL9" s="7"/>
      <c r="JXM9" s="8"/>
      <c r="JXN9" s="8"/>
      <c r="JXO9" s="9"/>
      <c r="JXP9" s="10"/>
      <c r="JXQ9" s="11"/>
      <c r="JXR9" s="10"/>
      <c r="JXS9" s="11"/>
      <c r="JXT9" s="10"/>
      <c r="JXU9" s="11"/>
      <c r="JXV9" s="12"/>
      <c r="JXW9" s="12"/>
      <c r="JXX9" s="12"/>
      <c r="JXY9" s="7"/>
      <c r="JXZ9" s="8"/>
      <c r="JYA9" s="8"/>
      <c r="JYB9" s="9"/>
      <c r="JYC9" s="10"/>
      <c r="JYD9" s="11"/>
      <c r="JYE9" s="10"/>
      <c r="JYF9" s="11"/>
      <c r="JYG9" s="10"/>
      <c r="JYH9" s="11"/>
      <c r="JYI9" s="12"/>
      <c r="JYJ9" s="12"/>
      <c r="JYK9" s="12"/>
      <c r="JYL9" s="7"/>
      <c r="JYM9" s="8"/>
      <c r="JYN9" s="8"/>
      <c r="JYO9" s="9"/>
      <c r="JYP9" s="10"/>
      <c r="JYQ9" s="11"/>
      <c r="JYR9" s="10"/>
      <c r="JYS9" s="11"/>
      <c r="JYT9" s="10"/>
      <c r="JYU9" s="11"/>
      <c r="JYV9" s="12"/>
      <c r="JYW9" s="12"/>
      <c r="JYX9" s="12"/>
      <c r="JYY9" s="7"/>
      <c r="JYZ9" s="8"/>
      <c r="JZA9" s="8"/>
      <c r="JZB9" s="9"/>
      <c r="JZC9" s="10"/>
      <c r="JZD9" s="11"/>
      <c r="JZE9" s="10"/>
      <c r="JZF9" s="11"/>
      <c r="JZG9" s="10"/>
      <c r="JZH9" s="11"/>
      <c r="JZI9" s="12"/>
      <c r="JZJ9" s="12"/>
      <c r="JZK9" s="12"/>
      <c r="JZL9" s="7"/>
      <c r="JZM9" s="8"/>
      <c r="JZN9" s="8"/>
      <c r="JZO9" s="9"/>
      <c r="JZP9" s="10"/>
      <c r="JZQ9" s="11"/>
      <c r="JZR9" s="10"/>
      <c r="JZS9" s="11"/>
      <c r="JZT9" s="10"/>
      <c r="JZU9" s="11"/>
      <c r="JZV9" s="12"/>
      <c r="JZW9" s="12"/>
      <c r="JZX9" s="12"/>
      <c r="JZY9" s="7"/>
      <c r="JZZ9" s="8"/>
      <c r="KAA9" s="8"/>
      <c r="KAB9" s="9"/>
      <c r="KAC9" s="10"/>
      <c r="KAD9" s="11"/>
      <c r="KAE9" s="10"/>
      <c r="KAF9" s="11"/>
      <c r="KAG9" s="10"/>
      <c r="KAH9" s="11"/>
      <c r="KAI9" s="12"/>
      <c r="KAJ9" s="12"/>
      <c r="KAK9" s="12"/>
      <c r="KAL9" s="7"/>
      <c r="KAM9" s="8"/>
      <c r="KAN9" s="8"/>
      <c r="KAO9" s="9"/>
      <c r="KAP9" s="10"/>
      <c r="KAQ9" s="11"/>
      <c r="KAR9" s="10"/>
      <c r="KAS9" s="11"/>
      <c r="KAT9" s="10"/>
      <c r="KAU9" s="11"/>
      <c r="KAV9" s="12"/>
      <c r="KAW9" s="12"/>
      <c r="KAX9" s="12"/>
      <c r="KAY9" s="7"/>
      <c r="KAZ9" s="8"/>
      <c r="KBA9" s="8"/>
      <c r="KBB9" s="9"/>
      <c r="KBC9" s="10"/>
      <c r="KBD9" s="11"/>
      <c r="KBE9" s="10"/>
      <c r="KBF9" s="11"/>
      <c r="KBG9" s="10"/>
      <c r="KBH9" s="11"/>
      <c r="KBI9" s="12"/>
      <c r="KBJ9" s="12"/>
      <c r="KBK9" s="12"/>
      <c r="KBL9" s="7"/>
      <c r="KBM9" s="8"/>
      <c r="KBN9" s="8"/>
      <c r="KBO9" s="9"/>
      <c r="KBP9" s="10"/>
      <c r="KBQ9" s="11"/>
      <c r="KBR9" s="10"/>
      <c r="KBS9" s="11"/>
      <c r="KBT9" s="10"/>
      <c r="KBU9" s="11"/>
      <c r="KBV9" s="12"/>
      <c r="KBW9" s="12"/>
      <c r="KBX9" s="12"/>
      <c r="KBY9" s="7"/>
      <c r="KBZ9" s="8"/>
      <c r="KCA9" s="8"/>
      <c r="KCB9" s="9"/>
      <c r="KCC9" s="10"/>
      <c r="KCD9" s="11"/>
      <c r="KCE9" s="10"/>
      <c r="KCF9" s="11"/>
      <c r="KCG9" s="10"/>
      <c r="KCH9" s="11"/>
      <c r="KCI9" s="12"/>
      <c r="KCJ9" s="12"/>
      <c r="KCK9" s="12"/>
      <c r="KCL9" s="7"/>
      <c r="KCM9" s="8"/>
      <c r="KCN9" s="8"/>
      <c r="KCO9" s="9"/>
      <c r="KCP9" s="10"/>
      <c r="KCQ9" s="11"/>
      <c r="KCR9" s="10"/>
      <c r="KCS9" s="11"/>
      <c r="KCT9" s="10"/>
      <c r="KCU9" s="11"/>
      <c r="KCV9" s="12"/>
      <c r="KCW9" s="12"/>
      <c r="KCX9" s="12"/>
      <c r="KCY9" s="7"/>
      <c r="KCZ9" s="8"/>
      <c r="KDA9" s="8"/>
      <c r="KDB9" s="9"/>
      <c r="KDC9" s="10"/>
      <c r="KDD9" s="11"/>
      <c r="KDE9" s="10"/>
      <c r="KDF9" s="11"/>
      <c r="KDG9" s="10"/>
      <c r="KDH9" s="11"/>
      <c r="KDI9" s="12"/>
      <c r="KDJ9" s="12"/>
      <c r="KDK9" s="12"/>
      <c r="KDL9" s="7"/>
      <c r="KDM9" s="8"/>
      <c r="KDN9" s="8"/>
      <c r="KDO9" s="9"/>
      <c r="KDP9" s="10"/>
      <c r="KDQ9" s="11"/>
      <c r="KDR9" s="10"/>
      <c r="KDS9" s="11"/>
      <c r="KDT9" s="10"/>
      <c r="KDU9" s="11"/>
      <c r="KDV9" s="12"/>
      <c r="KDW9" s="12"/>
      <c r="KDX9" s="12"/>
      <c r="KDY9" s="7"/>
      <c r="KDZ9" s="8"/>
      <c r="KEA9" s="8"/>
      <c r="KEB9" s="9"/>
      <c r="KEC9" s="10"/>
      <c r="KED9" s="11"/>
      <c r="KEE9" s="10"/>
      <c r="KEF9" s="11"/>
      <c r="KEG9" s="10"/>
      <c r="KEH9" s="11"/>
      <c r="KEI9" s="12"/>
      <c r="KEJ9" s="12"/>
      <c r="KEK9" s="12"/>
      <c r="KEL9" s="7"/>
      <c r="KEM9" s="8"/>
      <c r="KEN9" s="8"/>
      <c r="KEO9" s="9"/>
      <c r="KEP9" s="10"/>
      <c r="KEQ9" s="11"/>
      <c r="KER9" s="10"/>
      <c r="KES9" s="11"/>
      <c r="KET9" s="10"/>
      <c r="KEU9" s="11"/>
      <c r="KEV9" s="12"/>
      <c r="KEW9" s="12"/>
      <c r="KEX9" s="12"/>
      <c r="KEY9" s="7"/>
      <c r="KEZ9" s="8"/>
      <c r="KFA9" s="8"/>
      <c r="KFB9" s="9"/>
      <c r="KFC9" s="10"/>
      <c r="KFD9" s="11"/>
      <c r="KFE9" s="10"/>
      <c r="KFF9" s="11"/>
      <c r="KFG9" s="10"/>
      <c r="KFH9" s="11"/>
      <c r="KFI9" s="12"/>
      <c r="KFJ9" s="12"/>
      <c r="KFK9" s="12"/>
      <c r="KFL9" s="7"/>
      <c r="KFM9" s="8"/>
      <c r="KFN9" s="8"/>
      <c r="KFO9" s="9"/>
      <c r="KFP9" s="10"/>
      <c r="KFQ9" s="11"/>
      <c r="KFR9" s="10"/>
      <c r="KFS9" s="11"/>
      <c r="KFT9" s="10"/>
      <c r="KFU9" s="11"/>
      <c r="KFV9" s="12"/>
      <c r="KFW9" s="12"/>
      <c r="KFX9" s="12"/>
      <c r="KFY9" s="7"/>
      <c r="KFZ9" s="8"/>
      <c r="KGA9" s="8"/>
      <c r="KGB9" s="9"/>
      <c r="KGC9" s="10"/>
      <c r="KGD9" s="11"/>
      <c r="KGE9" s="10"/>
      <c r="KGF9" s="11"/>
      <c r="KGG9" s="10"/>
      <c r="KGH9" s="11"/>
      <c r="KGI9" s="12"/>
      <c r="KGJ9" s="12"/>
      <c r="KGK9" s="12"/>
      <c r="KGL9" s="7"/>
      <c r="KGM9" s="8"/>
      <c r="KGN9" s="8"/>
      <c r="KGO9" s="9"/>
      <c r="KGP9" s="10"/>
      <c r="KGQ9" s="11"/>
      <c r="KGR9" s="10"/>
      <c r="KGS9" s="11"/>
      <c r="KGT9" s="10"/>
      <c r="KGU9" s="11"/>
      <c r="KGV9" s="12"/>
      <c r="KGW9" s="12"/>
      <c r="KGX9" s="12"/>
      <c r="KGY9" s="7"/>
      <c r="KGZ9" s="8"/>
      <c r="KHA9" s="8"/>
      <c r="KHB9" s="9"/>
      <c r="KHC9" s="10"/>
      <c r="KHD9" s="11"/>
      <c r="KHE9" s="10"/>
      <c r="KHF9" s="11"/>
      <c r="KHG9" s="10"/>
      <c r="KHH9" s="11"/>
      <c r="KHI9" s="12"/>
      <c r="KHJ9" s="12"/>
      <c r="KHK9" s="12"/>
      <c r="KHL9" s="7"/>
      <c r="KHM9" s="8"/>
      <c r="KHN9" s="8"/>
      <c r="KHO9" s="9"/>
      <c r="KHP9" s="10"/>
      <c r="KHQ9" s="11"/>
      <c r="KHR9" s="10"/>
      <c r="KHS9" s="11"/>
      <c r="KHT9" s="10"/>
      <c r="KHU9" s="11"/>
      <c r="KHV9" s="12"/>
      <c r="KHW9" s="12"/>
      <c r="KHX9" s="12"/>
      <c r="KHY9" s="7"/>
      <c r="KHZ9" s="8"/>
      <c r="KIA9" s="8"/>
      <c r="KIB9" s="9"/>
      <c r="KIC9" s="10"/>
      <c r="KID9" s="11"/>
      <c r="KIE9" s="10"/>
      <c r="KIF9" s="11"/>
      <c r="KIG9" s="10"/>
      <c r="KIH9" s="11"/>
      <c r="KII9" s="12"/>
      <c r="KIJ9" s="12"/>
      <c r="KIK9" s="12"/>
      <c r="KIL9" s="7"/>
      <c r="KIM9" s="8"/>
      <c r="KIN9" s="8"/>
      <c r="KIO9" s="9"/>
      <c r="KIP9" s="10"/>
      <c r="KIQ9" s="11"/>
      <c r="KIR9" s="10"/>
      <c r="KIS9" s="11"/>
      <c r="KIT9" s="10"/>
      <c r="KIU9" s="11"/>
      <c r="KIV9" s="12"/>
      <c r="KIW9" s="12"/>
      <c r="KIX9" s="12"/>
      <c r="KIY9" s="7"/>
      <c r="KIZ9" s="8"/>
      <c r="KJA9" s="8"/>
      <c r="KJB9" s="9"/>
      <c r="KJC9" s="10"/>
      <c r="KJD9" s="11"/>
      <c r="KJE9" s="10"/>
      <c r="KJF9" s="11"/>
      <c r="KJG9" s="10"/>
      <c r="KJH9" s="11"/>
      <c r="KJI9" s="12"/>
      <c r="KJJ9" s="12"/>
      <c r="KJK9" s="12"/>
      <c r="KJL9" s="7"/>
      <c r="KJM9" s="8"/>
      <c r="KJN9" s="8"/>
      <c r="KJO9" s="9"/>
      <c r="KJP9" s="10"/>
      <c r="KJQ9" s="11"/>
      <c r="KJR9" s="10"/>
      <c r="KJS9" s="11"/>
      <c r="KJT9" s="10"/>
      <c r="KJU9" s="11"/>
      <c r="KJV9" s="12"/>
      <c r="KJW9" s="12"/>
      <c r="KJX9" s="12"/>
      <c r="KJY9" s="7"/>
      <c r="KJZ9" s="8"/>
      <c r="KKA9" s="8"/>
      <c r="KKB9" s="9"/>
      <c r="KKC9" s="10"/>
      <c r="KKD9" s="11"/>
      <c r="KKE9" s="10"/>
      <c r="KKF9" s="11"/>
      <c r="KKG9" s="10"/>
      <c r="KKH9" s="11"/>
      <c r="KKI9" s="12"/>
      <c r="KKJ9" s="12"/>
      <c r="KKK9" s="12"/>
      <c r="KKL9" s="7"/>
      <c r="KKM9" s="8"/>
      <c r="KKN9" s="8"/>
      <c r="KKO9" s="9"/>
      <c r="KKP9" s="10"/>
      <c r="KKQ9" s="11"/>
      <c r="KKR9" s="10"/>
      <c r="KKS9" s="11"/>
      <c r="KKT9" s="10"/>
      <c r="KKU9" s="11"/>
      <c r="KKV9" s="12"/>
      <c r="KKW9" s="12"/>
      <c r="KKX9" s="12"/>
      <c r="KKY9" s="7"/>
      <c r="KKZ9" s="8"/>
      <c r="KLA9" s="8"/>
      <c r="KLB9" s="9"/>
      <c r="KLC9" s="10"/>
      <c r="KLD9" s="11"/>
      <c r="KLE9" s="10"/>
      <c r="KLF9" s="11"/>
      <c r="KLG9" s="10"/>
      <c r="KLH9" s="11"/>
      <c r="KLI9" s="12"/>
      <c r="KLJ9" s="12"/>
      <c r="KLK9" s="12"/>
      <c r="KLL9" s="7"/>
      <c r="KLM9" s="8"/>
      <c r="KLN9" s="8"/>
      <c r="KLO9" s="9"/>
      <c r="KLP9" s="10"/>
      <c r="KLQ9" s="11"/>
      <c r="KLR9" s="10"/>
      <c r="KLS9" s="11"/>
      <c r="KLT9" s="10"/>
      <c r="KLU9" s="11"/>
      <c r="KLV9" s="12"/>
      <c r="KLW9" s="12"/>
      <c r="KLX9" s="12"/>
      <c r="KLY9" s="7"/>
      <c r="KLZ9" s="8"/>
      <c r="KMA9" s="8"/>
      <c r="KMB9" s="9"/>
      <c r="KMC9" s="10"/>
      <c r="KMD9" s="11"/>
      <c r="KME9" s="10"/>
      <c r="KMF9" s="11"/>
      <c r="KMG9" s="10"/>
      <c r="KMH9" s="11"/>
      <c r="KMI9" s="12"/>
      <c r="KMJ9" s="12"/>
      <c r="KMK9" s="12"/>
      <c r="KML9" s="7"/>
      <c r="KMM9" s="8"/>
      <c r="KMN9" s="8"/>
      <c r="KMO9" s="9"/>
      <c r="KMP9" s="10"/>
      <c r="KMQ9" s="11"/>
      <c r="KMR9" s="10"/>
      <c r="KMS9" s="11"/>
      <c r="KMT9" s="10"/>
      <c r="KMU9" s="11"/>
      <c r="KMV9" s="12"/>
      <c r="KMW9" s="12"/>
      <c r="KMX9" s="12"/>
      <c r="KMY9" s="7"/>
      <c r="KMZ9" s="8"/>
      <c r="KNA9" s="8"/>
      <c r="KNB9" s="9"/>
      <c r="KNC9" s="10"/>
      <c r="KND9" s="11"/>
      <c r="KNE9" s="10"/>
      <c r="KNF9" s="11"/>
      <c r="KNG9" s="10"/>
      <c r="KNH9" s="11"/>
      <c r="KNI9" s="12"/>
      <c r="KNJ9" s="12"/>
      <c r="KNK9" s="12"/>
      <c r="KNL9" s="7"/>
      <c r="KNM9" s="8"/>
      <c r="KNN9" s="8"/>
      <c r="KNO9" s="9"/>
      <c r="KNP9" s="10"/>
      <c r="KNQ9" s="11"/>
      <c r="KNR9" s="10"/>
      <c r="KNS9" s="11"/>
      <c r="KNT9" s="10"/>
      <c r="KNU9" s="11"/>
      <c r="KNV9" s="12"/>
      <c r="KNW9" s="12"/>
      <c r="KNX9" s="12"/>
      <c r="KNY9" s="7"/>
      <c r="KNZ9" s="8"/>
      <c r="KOA9" s="8"/>
      <c r="KOB9" s="9"/>
      <c r="KOC9" s="10"/>
      <c r="KOD9" s="11"/>
      <c r="KOE9" s="10"/>
      <c r="KOF9" s="11"/>
      <c r="KOG9" s="10"/>
      <c r="KOH9" s="11"/>
      <c r="KOI9" s="12"/>
      <c r="KOJ9" s="12"/>
      <c r="KOK9" s="12"/>
      <c r="KOL9" s="7"/>
      <c r="KOM9" s="8"/>
      <c r="KON9" s="8"/>
      <c r="KOO9" s="9"/>
      <c r="KOP9" s="10"/>
      <c r="KOQ9" s="11"/>
      <c r="KOR9" s="10"/>
      <c r="KOS9" s="11"/>
      <c r="KOT9" s="10"/>
      <c r="KOU9" s="11"/>
      <c r="KOV9" s="12"/>
      <c r="KOW9" s="12"/>
      <c r="KOX9" s="12"/>
      <c r="KOY9" s="7"/>
      <c r="KOZ9" s="8"/>
      <c r="KPA9" s="8"/>
      <c r="KPB9" s="9"/>
      <c r="KPC9" s="10"/>
      <c r="KPD9" s="11"/>
      <c r="KPE9" s="10"/>
      <c r="KPF9" s="11"/>
      <c r="KPG9" s="10"/>
      <c r="KPH9" s="11"/>
      <c r="KPI9" s="12"/>
      <c r="KPJ9" s="12"/>
      <c r="KPK9" s="12"/>
      <c r="KPL9" s="7"/>
      <c r="KPM9" s="8"/>
      <c r="KPN9" s="8"/>
      <c r="KPO9" s="9"/>
      <c r="KPP9" s="10"/>
      <c r="KPQ9" s="11"/>
      <c r="KPR9" s="10"/>
      <c r="KPS9" s="11"/>
      <c r="KPT9" s="10"/>
      <c r="KPU9" s="11"/>
      <c r="KPV9" s="12"/>
      <c r="KPW9" s="12"/>
      <c r="KPX9" s="12"/>
      <c r="KPY9" s="7"/>
      <c r="KPZ9" s="8"/>
      <c r="KQA9" s="8"/>
      <c r="KQB9" s="9"/>
      <c r="KQC9" s="10"/>
      <c r="KQD9" s="11"/>
      <c r="KQE9" s="10"/>
      <c r="KQF9" s="11"/>
      <c r="KQG9" s="10"/>
      <c r="KQH9" s="11"/>
      <c r="KQI9" s="12"/>
      <c r="KQJ9" s="12"/>
      <c r="KQK9" s="12"/>
      <c r="KQL9" s="7"/>
      <c r="KQM9" s="8"/>
      <c r="KQN9" s="8"/>
      <c r="KQO9" s="9"/>
      <c r="KQP9" s="10"/>
      <c r="KQQ9" s="11"/>
      <c r="KQR9" s="10"/>
      <c r="KQS9" s="11"/>
      <c r="KQT9" s="10"/>
      <c r="KQU9" s="11"/>
      <c r="KQV9" s="12"/>
      <c r="KQW9" s="12"/>
      <c r="KQX9" s="12"/>
      <c r="KQY9" s="7"/>
      <c r="KQZ9" s="8"/>
      <c r="KRA9" s="8"/>
      <c r="KRB9" s="9"/>
      <c r="KRC9" s="10"/>
      <c r="KRD9" s="11"/>
      <c r="KRE9" s="10"/>
      <c r="KRF9" s="11"/>
      <c r="KRG9" s="10"/>
      <c r="KRH9" s="11"/>
      <c r="KRI9" s="12"/>
      <c r="KRJ9" s="12"/>
      <c r="KRK9" s="12"/>
      <c r="KRL9" s="7"/>
      <c r="KRM9" s="8"/>
      <c r="KRN9" s="8"/>
      <c r="KRO9" s="9"/>
      <c r="KRP9" s="10"/>
      <c r="KRQ9" s="11"/>
      <c r="KRR9" s="10"/>
      <c r="KRS9" s="11"/>
      <c r="KRT9" s="10"/>
      <c r="KRU9" s="11"/>
      <c r="KRV9" s="12"/>
      <c r="KRW9" s="12"/>
      <c r="KRX9" s="12"/>
      <c r="KRY9" s="7"/>
      <c r="KRZ9" s="8"/>
      <c r="KSA9" s="8"/>
      <c r="KSB9" s="9"/>
      <c r="KSC9" s="10"/>
      <c r="KSD9" s="11"/>
      <c r="KSE9" s="10"/>
      <c r="KSF9" s="11"/>
      <c r="KSG9" s="10"/>
      <c r="KSH9" s="11"/>
      <c r="KSI9" s="12"/>
      <c r="KSJ9" s="12"/>
      <c r="KSK9" s="12"/>
      <c r="KSL9" s="7"/>
      <c r="KSM9" s="8"/>
      <c r="KSN9" s="8"/>
      <c r="KSO9" s="9"/>
      <c r="KSP9" s="10"/>
      <c r="KSQ9" s="11"/>
      <c r="KSR9" s="10"/>
      <c r="KSS9" s="11"/>
      <c r="KST9" s="10"/>
      <c r="KSU9" s="11"/>
      <c r="KSV9" s="12"/>
      <c r="KSW9" s="12"/>
      <c r="KSX9" s="12"/>
      <c r="KSY9" s="7"/>
      <c r="KSZ9" s="8"/>
      <c r="KTA9" s="8"/>
      <c r="KTB9" s="9"/>
      <c r="KTC9" s="10"/>
      <c r="KTD9" s="11"/>
      <c r="KTE9" s="10"/>
      <c r="KTF9" s="11"/>
      <c r="KTG9" s="10"/>
      <c r="KTH9" s="11"/>
      <c r="KTI9" s="12"/>
      <c r="KTJ9" s="12"/>
      <c r="KTK9" s="12"/>
      <c r="KTL9" s="7"/>
      <c r="KTM9" s="8"/>
      <c r="KTN9" s="8"/>
      <c r="KTO9" s="9"/>
      <c r="KTP9" s="10"/>
      <c r="KTQ9" s="11"/>
      <c r="KTR9" s="10"/>
      <c r="KTS9" s="11"/>
      <c r="KTT9" s="10"/>
      <c r="KTU9" s="11"/>
      <c r="KTV9" s="12"/>
      <c r="KTW9" s="12"/>
      <c r="KTX9" s="12"/>
      <c r="KTY9" s="7"/>
      <c r="KTZ9" s="8"/>
      <c r="KUA9" s="8"/>
      <c r="KUB9" s="9"/>
      <c r="KUC9" s="10"/>
      <c r="KUD9" s="11"/>
      <c r="KUE9" s="10"/>
      <c r="KUF9" s="11"/>
      <c r="KUG9" s="10"/>
      <c r="KUH9" s="11"/>
      <c r="KUI9" s="12"/>
      <c r="KUJ9" s="12"/>
      <c r="KUK9" s="12"/>
      <c r="KUL9" s="7"/>
      <c r="KUM9" s="8"/>
      <c r="KUN9" s="8"/>
      <c r="KUO9" s="9"/>
      <c r="KUP9" s="10"/>
      <c r="KUQ9" s="11"/>
      <c r="KUR9" s="10"/>
      <c r="KUS9" s="11"/>
      <c r="KUT9" s="10"/>
      <c r="KUU9" s="11"/>
      <c r="KUV9" s="12"/>
      <c r="KUW9" s="12"/>
      <c r="KUX9" s="12"/>
      <c r="KUY9" s="7"/>
      <c r="KUZ9" s="8"/>
      <c r="KVA9" s="8"/>
      <c r="KVB9" s="9"/>
      <c r="KVC9" s="10"/>
      <c r="KVD9" s="11"/>
      <c r="KVE9" s="10"/>
      <c r="KVF9" s="11"/>
      <c r="KVG9" s="10"/>
      <c r="KVH9" s="11"/>
      <c r="KVI9" s="12"/>
      <c r="KVJ9" s="12"/>
      <c r="KVK9" s="12"/>
      <c r="KVL9" s="7"/>
      <c r="KVM9" s="8"/>
      <c r="KVN9" s="8"/>
      <c r="KVO9" s="9"/>
      <c r="KVP9" s="10"/>
      <c r="KVQ9" s="11"/>
      <c r="KVR9" s="10"/>
      <c r="KVS9" s="11"/>
      <c r="KVT9" s="10"/>
      <c r="KVU9" s="11"/>
      <c r="KVV9" s="12"/>
      <c r="KVW9" s="12"/>
      <c r="KVX9" s="12"/>
      <c r="KVY9" s="7"/>
      <c r="KVZ9" s="8"/>
      <c r="KWA9" s="8"/>
      <c r="KWB9" s="9"/>
      <c r="KWC9" s="10"/>
      <c r="KWD9" s="11"/>
      <c r="KWE9" s="10"/>
      <c r="KWF9" s="11"/>
      <c r="KWG9" s="10"/>
      <c r="KWH9" s="11"/>
      <c r="KWI9" s="12"/>
      <c r="KWJ9" s="12"/>
      <c r="KWK9" s="12"/>
      <c r="KWL9" s="7"/>
      <c r="KWM9" s="8"/>
      <c r="KWN9" s="8"/>
      <c r="KWO9" s="9"/>
      <c r="KWP9" s="10"/>
      <c r="KWQ9" s="11"/>
      <c r="KWR9" s="10"/>
      <c r="KWS9" s="11"/>
      <c r="KWT9" s="10"/>
      <c r="KWU9" s="11"/>
      <c r="KWV9" s="12"/>
      <c r="KWW9" s="12"/>
      <c r="KWX9" s="12"/>
      <c r="KWY9" s="7"/>
      <c r="KWZ9" s="8"/>
      <c r="KXA9" s="8"/>
      <c r="KXB9" s="9"/>
      <c r="KXC9" s="10"/>
      <c r="KXD9" s="11"/>
      <c r="KXE9" s="10"/>
      <c r="KXF9" s="11"/>
      <c r="KXG9" s="10"/>
      <c r="KXH9" s="11"/>
      <c r="KXI9" s="12"/>
      <c r="KXJ9" s="12"/>
      <c r="KXK9" s="12"/>
      <c r="KXL9" s="7"/>
      <c r="KXM9" s="8"/>
      <c r="KXN9" s="8"/>
      <c r="KXO9" s="9"/>
      <c r="KXP9" s="10"/>
      <c r="KXQ9" s="11"/>
      <c r="KXR9" s="10"/>
      <c r="KXS9" s="11"/>
      <c r="KXT9" s="10"/>
      <c r="KXU9" s="11"/>
      <c r="KXV9" s="12"/>
      <c r="KXW9" s="12"/>
      <c r="KXX9" s="12"/>
      <c r="KXY9" s="7"/>
      <c r="KXZ9" s="8"/>
      <c r="KYA9" s="8"/>
      <c r="KYB9" s="9"/>
      <c r="KYC9" s="10"/>
      <c r="KYD9" s="11"/>
      <c r="KYE9" s="10"/>
      <c r="KYF9" s="11"/>
      <c r="KYG9" s="10"/>
      <c r="KYH9" s="11"/>
      <c r="KYI9" s="12"/>
      <c r="KYJ9" s="12"/>
      <c r="KYK9" s="12"/>
      <c r="KYL9" s="7"/>
      <c r="KYM9" s="8"/>
      <c r="KYN9" s="8"/>
      <c r="KYO9" s="9"/>
      <c r="KYP9" s="10"/>
      <c r="KYQ9" s="11"/>
      <c r="KYR9" s="10"/>
      <c r="KYS9" s="11"/>
      <c r="KYT9" s="10"/>
      <c r="KYU9" s="11"/>
      <c r="KYV9" s="12"/>
      <c r="KYW9" s="12"/>
      <c r="KYX9" s="12"/>
      <c r="KYY9" s="7"/>
      <c r="KYZ9" s="8"/>
      <c r="KZA9" s="8"/>
      <c r="KZB9" s="9"/>
      <c r="KZC9" s="10"/>
      <c r="KZD9" s="11"/>
      <c r="KZE9" s="10"/>
      <c r="KZF9" s="11"/>
      <c r="KZG9" s="10"/>
      <c r="KZH9" s="11"/>
      <c r="KZI9" s="12"/>
      <c r="KZJ9" s="12"/>
      <c r="KZK9" s="12"/>
      <c r="KZL9" s="7"/>
      <c r="KZM9" s="8"/>
      <c r="KZN9" s="8"/>
      <c r="KZO9" s="9"/>
      <c r="KZP9" s="10"/>
      <c r="KZQ9" s="11"/>
      <c r="KZR9" s="10"/>
      <c r="KZS9" s="11"/>
      <c r="KZT9" s="10"/>
      <c r="KZU9" s="11"/>
      <c r="KZV9" s="12"/>
      <c r="KZW9" s="12"/>
      <c r="KZX9" s="12"/>
      <c r="KZY9" s="7"/>
      <c r="KZZ9" s="8"/>
      <c r="LAA9" s="8"/>
      <c r="LAB9" s="9"/>
      <c r="LAC9" s="10"/>
      <c r="LAD9" s="11"/>
      <c r="LAE9" s="10"/>
      <c r="LAF9" s="11"/>
      <c r="LAG9" s="10"/>
      <c r="LAH9" s="11"/>
      <c r="LAI9" s="12"/>
      <c r="LAJ9" s="12"/>
      <c r="LAK9" s="12"/>
      <c r="LAL9" s="7"/>
      <c r="LAM9" s="8"/>
      <c r="LAN9" s="8"/>
      <c r="LAO9" s="9"/>
      <c r="LAP9" s="10"/>
      <c r="LAQ9" s="11"/>
      <c r="LAR9" s="10"/>
      <c r="LAS9" s="11"/>
      <c r="LAT9" s="10"/>
      <c r="LAU9" s="11"/>
      <c r="LAV9" s="12"/>
      <c r="LAW9" s="12"/>
      <c r="LAX9" s="12"/>
      <c r="LAY9" s="7"/>
      <c r="LAZ9" s="8"/>
      <c r="LBA9" s="8"/>
      <c r="LBB9" s="9"/>
      <c r="LBC9" s="10"/>
      <c r="LBD9" s="11"/>
      <c r="LBE9" s="10"/>
      <c r="LBF9" s="11"/>
      <c r="LBG9" s="10"/>
      <c r="LBH9" s="11"/>
      <c r="LBI9" s="12"/>
      <c r="LBJ9" s="12"/>
      <c r="LBK9" s="12"/>
      <c r="LBL9" s="7"/>
      <c r="LBM9" s="8"/>
      <c r="LBN9" s="8"/>
      <c r="LBO9" s="9"/>
      <c r="LBP9" s="10"/>
      <c r="LBQ9" s="11"/>
      <c r="LBR9" s="10"/>
      <c r="LBS9" s="11"/>
      <c r="LBT9" s="10"/>
      <c r="LBU9" s="11"/>
      <c r="LBV9" s="12"/>
      <c r="LBW9" s="12"/>
      <c r="LBX9" s="12"/>
      <c r="LBY9" s="7"/>
      <c r="LBZ9" s="8"/>
      <c r="LCA9" s="8"/>
      <c r="LCB9" s="9"/>
      <c r="LCC9" s="10"/>
      <c r="LCD9" s="11"/>
      <c r="LCE9" s="10"/>
      <c r="LCF9" s="11"/>
      <c r="LCG9" s="10"/>
      <c r="LCH9" s="11"/>
      <c r="LCI9" s="12"/>
      <c r="LCJ9" s="12"/>
      <c r="LCK9" s="12"/>
      <c r="LCL9" s="7"/>
      <c r="LCM9" s="8"/>
      <c r="LCN9" s="8"/>
      <c r="LCO9" s="9"/>
      <c r="LCP9" s="10"/>
      <c r="LCQ9" s="11"/>
      <c r="LCR9" s="10"/>
      <c r="LCS9" s="11"/>
      <c r="LCT9" s="10"/>
      <c r="LCU9" s="11"/>
      <c r="LCV9" s="12"/>
      <c r="LCW9" s="12"/>
      <c r="LCX9" s="12"/>
      <c r="LCY9" s="7"/>
      <c r="LCZ9" s="8"/>
      <c r="LDA9" s="8"/>
      <c r="LDB9" s="9"/>
      <c r="LDC9" s="10"/>
      <c r="LDD9" s="11"/>
      <c r="LDE9" s="10"/>
      <c r="LDF9" s="11"/>
      <c r="LDG9" s="10"/>
      <c r="LDH9" s="11"/>
      <c r="LDI9" s="12"/>
      <c r="LDJ9" s="12"/>
      <c r="LDK9" s="12"/>
      <c r="LDL9" s="7"/>
      <c r="LDM9" s="8"/>
      <c r="LDN9" s="8"/>
      <c r="LDO9" s="9"/>
      <c r="LDP9" s="10"/>
      <c r="LDQ9" s="11"/>
      <c r="LDR9" s="10"/>
      <c r="LDS9" s="11"/>
      <c r="LDT9" s="10"/>
      <c r="LDU9" s="11"/>
      <c r="LDV9" s="12"/>
      <c r="LDW9" s="12"/>
      <c r="LDX9" s="12"/>
      <c r="LDY9" s="7"/>
      <c r="LDZ9" s="8"/>
      <c r="LEA9" s="8"/>
      <c r="LEB9" s="9"/>
      <c r="LEC9" s="10"/>
      <c r="LED9" s="11"/>
      <c r="LEE9" s="10"/>
      <c r="LEF9" s="11"/>
      <c r="LEG9" s="10"/>
      <c r="LEH9" s="11"/>
      <c r="LEI9" s="12"/>
      <c r="LEJ9" s="12"/>
      <c r="LEK9" s="12"/>
      <c r="LEL9" s="7"/>
      <c r="LEM9" s="8"/>
      <c r="LEN9" s="8"/>
      <c r="LEO9" s="9"/>
      <c r="LEP9" s="10"/>
      <c r="LEQ9" s="11"/>
      <c r="LER9" s="10"/>
      <c r="LES9" s="11"/>
      <c r="LET9" s="10"/>
      <c r="LEU9" s="11"/>
      <c r="LEV9" s="12"/>
      <c r="LEW9" s="12"/>
      <c r="LEX9" s="12"/>
      <c r="LEY9" s="7"/>
      <c r="LEZ9" s="8"/>
      <c r="LFA9" s="8"/>
      <c r="LFB9" s="9"/>
      <c r="LFC9" s="10"/>
      <c r="LFD9" s="11"/>
      <c r="LFE9" s="10"/>
      <c r="LFF9" s="11"/>
      <c r="LFG9" s="10"/>
      <c r="LFH9" s="11"/>
      <c r="LFI9" s="12"/>
      <c r="LFJ9" s="12"/>
      <c r="LFK9" s="12"/>
      <c r="LFL9" s="7"/>
      <c r="LFM9" s="8"/>
      <c r="LFN9" s="8"/>
      <c r="LFO9" s="9"/>
      <c r="LFP9" s="10"/>
      <c r="LFQ9" s="11"/>
      <c r="LFR9" s="10"/>
      <c r="LFS9" s="11"/>
      <c r="LFT9" s="10"/>
      <c r="LFU9" s="11"/>
      <c r="LFV9" s="12"/>
      <c r="LFW9" s="12"/>
      <c r="LFX9" s="12"/>
      <c r="LFY9" s="7"/>
      <c r="LFZ9" s="8"/>
      <c r="LGA9" s="8"/>
      <c r="LGB9" s="9"/>
      <c r="LGC9" s="10"/>
      <c r="LGD9" s="11"/>
      <c r="LGE9" s="10"/>
      <c r="LGF9" s="11"/>
      <c r="LGG9" s="10"/>
      <c r="LGH9" s="11"/>
      <c r="LGI9" s="12"/>
      <c r="LGJ9" s="12"/>
      <c r="LGK9" s="12"/>
      <c r="LGL9" s="7"/>
      <c r="LGM9" s="8"/>
      <c r="LGN9" s="8"/>
      <c r="LGO9" s="9"/>
      <c r="LGP9" s="10"/>
      <c r="LGQ9" s="11"/>
      <c r="LGR9" s="10"/>
      <c r="LGS9" s="11"/>
      <c r="LGT9" s="10"/>
      <c r="LGU9" s="11"/>
      <c r="LGV9" s="12"/>
      <c r="LGW9" s="12"/>
      <c r="LGX9" s="12"/>
      <c r="LGY9" s="7"/>
      <c r="LGZ9" s="8"/>
      <c r="LHA9" s="8"/>
      <c r="LHB9" s="9"/>
      <c r="LHC9" s="10"/>
      <c r="LHD9" s="11"/>
      <c r="LHE9" s="10"/>
      <c r="LHF9" s="11"/>
      <c r="LHG9" s="10"/>
      <c r="LHH9" s="11"/>
      <c r="LHI9" s="12"/>
      <c r="LHJ9" s="12"/>
      <c r="LHK9" s="12"/>
      <c r="LHL9" s="7"/>
      <c r="LHM9" s="8"/>
      <c r="LHN9" s="8"/>
      <c r="LHO9" s="9"/>
      <c r="LHP9" s="10"/>
      <c r="LHQ9" s="11"/>
      <c r="LHR9" s="10"/>
      <c r="LHS9" s="11"/>
      <c r="LHT9" s="10"/>
      <c r="LHU9" s="11"/>
      <c r="LHV9" s="12"/>
      <c r="LHW9" s="12"/>
      <c r="LHX9" s="12"/>
      <c r="LHY9" s="7"/>
      <c r="LHZ9" s="8"/>
      <c r="LIA9" s="8"/>
      <c r="LIB9" s="9"/>
      <c r="LIC9" s="10"/>
      <c r="LID9" s="11"/>
      <c r="LIE9" s="10"/>
      <c r="LIF9" s="11"/>
      <c r="LIG9" s="10"/>
      <c r="LIH9" s="11"/>
      <c r="LII9" s="12"/>
      <c r="LIJ9" s="12"/>
      <c r="LIK9" s="12"/>
      <c r="LIL9" s="7"/>
      <c r="LIM9" s="8"/>
      <c r="LIN9" s="8"/>
      <c r="LIO9" s="9"/>
      <c r="LIP9" s="10"/>
      <c r="LIQ9" s="11"/>
      <c r="LIR9" s="10"/>
      <c r="LIS9" s="11"/>
      <c r="LIT9" s="10"/>
      <c r="LIU9" s="11"/>
      <c r="LIV9" s="12"/>
      <c r="LIW9" s="12"/>
      <c r="LIX9" s="12"/>
      <c r="LIY9" s="7"/>
      <c r="LIZ9" s="8"/>
      <c r="LJA9" s="8"/>
      <c r="LJB9" s="9"/>
      <c r="LJC9" s="10"/>
      <c r="LJD9" s="11"/>
      <c r="LJE9" s="10"/>
      <c r="LJF9" s="11"/>
      <c r="LJG9" s="10"/>
      <c r="LJH9" s="11"/>
      <c r="LJI9" s="12"/>
      <c r="LJJ9" s="12"/>
      <c r="LJK9" s="12"/>
      <c r="LJL9" s="7"/>
      <c r="LJM9" s="8"/>
      <c r="LJN9" s="8"/>
      <c r="LJO9" s="9"/>
      <c r="LJP9" s="10"/>
      <c r="LJQ9" s="11"/>
      <c r="LJR9" s="10"/>
      <c r="LJS9" s="11"/>
      <c r="LJT9" s="10"/>
      <c r="LJU9" s="11"/>
      <c r="LJV9" s="12"/>
      <c r="LJW9" s="12"/>
      <c r="LJX9" s="12"/>
      <c r="LJY9" s="7"/>
      <c r="LJZ9" s="8"/>
      <c r="LKA9" s="8"/>
      <c r="LKB9" s="9"/>
      <c r="LKC9" s="10"/>
      <c r="LKD9" s="11"/>
      <c r="LKE9" s="10"/>
      <c r="LKF9" s="11"/>
      <c r="LKG9" s="10"/>
      <c r="LKH9" s="11"/>
      <c r="LKI9" s="12"/>
      <c r="LKJ9" s="12"/>
      <c r="LKK9" s="12"/>
      <c r="LKL9" s="7"/>
      <c r="LKM9" s="8"/>
      <c r="LKN9" s="8"/>
      <c r="LKO9" s="9"/>
      <c r="LKP9" s="10"/>
      <c r="LKQ9" s="11"/>
      <c r="LKR9" s="10"/>
      <c r="LKS9" s="11"/>
      <c r="LKT9" s="10"/>
      <c r="LKU9" s="11"/>
      <c r="LKV9" s="12"/>
      <c r="LKW9" s="12"/>
      <c r="LKX9" s="12"/>
      <c r="LKY9" s="7"/>
      <c r="LKZ9" s="8"/>
      <c r="LLA9" s="8"/>
      <c r="LLB9" s="9"/>
      <c r="LLC9" s="10"/>
      <c r="LLD9" s="11"/>
      <c r="LLE9" s="10"/>
      <c r="LLF9" s="11"/>
      <c r="LLG9" s="10"/>
      <c r="LLH9" s="11"/>
      <c r="LLI9" s="12"/>
      <c r="LLJ9" s="12"/>
      <c r="LLK9" s="12"/>
      <c r="LLL9" s="7"/>
      <c r="LLM9" s="8"/>
      <c r="LLN9" s="8"/>
      <c r="LLO9" s="9"/>
      <c r="LLP9" s="10"/>
      <c r="LLQ9" s="11"/>
      <c r="LLR9" s="10"/>
      <c r="LLS9" s="11"/>
      <c r="LLT9" s="10"/>
      <c r="LLU9" s="11"/>
      <c r="LLV9" s="12"/>
      <c r="LLW9" s="12"/>
      <c r="LLX9" s="12"/>
      <c r="LLY9" s="7"/>
      <c r="LLZ9" s="8"/>
      <c r="LMA9" s="8"/>
      <c r="LMB9" s="9"/>
      <c r="LMC9" s="10"/>
      <c r="LMD9" s="11"/>
      <c r="LME9" s="10"/>
      <c r="LMF9" s="11"/>
      <c r="LMG9" s="10"/>
      <c r="LMH9" s="11"/>
      <c r="LMI9" s="12"/>
      <c r="LMJ9" s="12"/>
      <c r="LMK9" s="12"/>
      <c r="LML9" s="7"/>
      <c r="LMM9" s="8"/>
      <c r="LMN9" s="8"/>
      <c r="LMO9" s="9"/>
      <c r="LMP9" s="10"/>
      <c r="LMQ9" s="11"/>
      <c r="LMR9" s="10"/>
      <c r="LMS9" s="11"/>
      <c r="LMT9" s="10"/>
      <c r="LMU9" s="11"/>
      <c r="LMV9" s="12"/>
      <c r="LMW9" s="12"/>
      <c r="LMX9" s="12"/>
      <c r="LMY9" s="7"/>
      <c r="LMZ9" s="8"/>
      <c r="LNA9" s="8"/>
      <c r="LNB9" s="9"/>
      <c r="LNC9" s="10"/>
      <c r="LND9" s="11"/>
      <c r="LNE9" s="10"/>
      <c r="LNF9" s="11"/>
      <c r="LNG9" s="10"/>
      <c r="LNH9" s="11"/>
      <c r="LNI9" s="12"/>
      <c r="LNJ9" s="12"/>
      <c r="LNK9" s="12"/>
      <c r="LNL9" s="7"/>
      <c r="LNM9" s="8"/>
      <c r="LNN9" s="8"/>
      <c r="LNO9" s="9"/>
      <c r="LNP9" s="10"/>
      <c r="LNQ9" s="11"/>
      <c r="LNR9" s="10"/>
      <c r="LNS9" s="11"/>
      <c r="LNT9" s="10"/>
      <c r="LNU9" s="11"/>
      <c r="LNV9" s="12"/>
      <c r="LNW9" s="12"/>
      <c r="LNX9" s="12"/>
      <c r="LNY9" s="7"/>
      <c r="LNZ9" s="8"/>
      <c r="LOA9" s="8"/>
      <c r="LOB9" s="9"/>
      <c r="LOC9" s="10"/>
      <c r="LOD9" s="11"/>
      <c r="LOE9" s="10"/>
      <c r="LOF9" s="11"/>
      <c r="LOG9" s="10"/>
      <c r="LOH9" s="11"/>
      <c r="LOI9" s="12"/>
      <c r="LOJ9" s="12"/>
      <c r="LOK9" s="12"/>
      <c r="LOL9" s="7"/>
      <c r="LOM9" s="8"/>
      <c r="LON9" s="8"/>
      <c r="LOO9" s="9"/>
      <c r="LOP9" s="10"/>
      <c r="LOQ9" s="11"/>
      <c r="LOR9" s="10"/>
      <c r="LOS9" s="11"/>
      <c r="LOT9" s="10"/>
      <c r="LOU9" s="11"/>
      <c r="LOV9" s="12"/>
      <c r="LOW9" s="12"/>
      <c r="LOX9" s="12"/>
      <c r="LOY9" s="7"/>
      <c r="LOZ9" s="8"/>
      <c r="LPA9" s="8"/>
      <c r="LPB9" s="9"/>
      <c r="LPC9" s="10"/>
      <c r="LPD9" s="11"/>
      <c r="LPE9" s="10"/>
      <c r="LPF9" s="11"/>
      <c r="LPG9" s="10"/>
      <c r="LPH9" s="11"/>
      <c r="LPI9" s="12"/>
      <c r="LPJ9" s="12"/>
      <c r="LPK9" s="12"/>
      <c r="LPL9" s="7"/>
      <c r="LPM9" s="8"/>
      <c r="LPN9" s="8"/>
      <c r="LPO9" s="9"/>
      <c r="LPP9" s="10"/>
      <c r="LPQ9" s="11"/>
      <c r="LPR9" s="10"/>
      <c r="LPS9" s="11"/>
      <c r="LPT9" s="10"/>
      <c r="LPU9" s="11"/>
      <c r="LPV9" s="12"/>
      <c r="LPW9" s="12"/>
      <c r="LPX9" s="12"/>
      <c r="LPY9" s="7"/>
      <c r="LPZ9" s="8"/>
      <c r="LQA9" s="8"/>
      <c r="LQB9" s="9"/>
      <c r="LQC9" s="10"/>
      <c r="LQD9" s="11"/>
      <c r="LQE9" s="10"/>
      <c r="LQF9" s="11"/>
      <c r="LQG9" s="10"/>
      <c r="LQH9" s="11"/>
      <c r="LQI9" s="12"/>
      <c r="LQJ9" s="12"/>
      <c r="LQK9" s="12"/>
      <c r="LQL9" s="7"/>
      <c r="LQM9" s="8"/>
      <c r="LQN9" s="8"/>
      <c r="LQO9" s="9"/>
      <c r="LQP9" s="10"/>
      <c r="LQQ9" s="11"/>
      <c r="LQR9" s="10"/>
      <c r="LQS9" s="11"/>
      <c r="LQT9" s="10"/>
      <c r="LQU9" s="11"/>
      <c r="LQV9" s="12"/>
      <c r="LQW9" s="12"/>
      <c r="LQX9" s="12"/>
      <c r="LQY9" s="7"/>
      <c r="LQZ9" s="8"/>
      <c r="LRA9" s="8"/>
      <c r="LRB9" s="9"/>
      <c r="LRC9" s="10"/>
      <c r="LRD9" s="11"/>
      <c r="LRE9" s="10"/>
      <c r="LRF9" s="11"/>
      <c r="LRG9" s="10"/>
      <c r="LRH9" s="11"/>
      <c r="LRI9" s="12"/>
      <c r="LRJ9" s="12"/>
      <c r="LRK9" s="12"/>
      <c r="LRL9" s="7"/>
      <c r="LRM9" s="8"/>
      <c r="LRN9" s="8"/>
      <c r="LRO9" s="9"/>
      <c r="LRP9" s="10"/>
      <c r="LRQ9" s="11"/>
      <c r="LRR9" s="10"/>
      <c r="LRS9" s="11"/>
      <c r="LRT9" s="10"/>
      <c r="LRU9" s="11"/>
      <c r="LRV9" s="12"/>
      <c r="LRW9" s="12"/>
      <c r="LRX9" s="12"/>
      <c r="LRY9" s="7"/>
      <c r="LRZ9" s="8"/>
      <c r="LSA9" s="8"/>
      <c r="LSB9" s="9"/>
      <c r="LSC9" s="10"/>
      <c r="LSD9" s="11"/>
      <c r="LSE9" s="10"/>
      <c r="LSF9" s="11"/>
      <c r="LSG9" s="10"/>
      <c r="LSH9" s="11"/>
      <c r="LSI9" s="12"/>
      <c r="LSJ9" s="12"/>
      <c r="LSK9" s="12"/>
      <c r="LSL9" s="7"/>
      <c r="LSM9" s="8"/>
      <c r="LSN9" s="8"/>
      <c r="LSO9" s="9"/>
      <c r="LSP9" s="10"/>
      <c r="LSQ9" s="11"/>
      <c r="LSR9" s="10"/>
      <c r="LSS9" s="11"/>
      <c r="LST9" s="10"/>
      <c r="LSU9" s="11"/>
      <c r="LSV9" s="12"/>
      <c r="LSW9" s="12"/>
      <c r="LSX9" s="12"/>
      <c r="LSY9" s="7"/>
      <c r="LSZ9" s="8"/>
      <c r="LTA9" s="8"/>
      <c r="LTB9" s="9"/>
      <c r="LTC9" s="10"/>
      <c r="LTD9" s="11"/>
      <c r="LTE9" s="10"/>
      <c r="LTF9" s="11"/>
      <c r="LTG9" s="10"/>
      <c r="LTH9" s="11"/>
      <c r="LTI9" s="12"/>
      <c r="LTJ9" s="12"/>
      <c r="LTK9" s="12"/>
      <c r="LTL9" s="7"/>
      <c r="LTM9" s="8"/>
      <c r="LTN9" s="8"/>
      <c r="LTO9" s="9"/>
      <c r="LTP9" s="10"/>
      <c r="LTQ9" s="11"/>
      <c r="LTR9" s="10"/>
      <c r="LTS9" s="11"/>
      <c r="LTT9" s="10"/>
      <c r="LTU9" s="11"/>
      <c r="LTV9" s="12"/>
      <c r="LTW9" s="12"/>
      <c r="LTX9" s="12"/>
      <c r="LTY9" s="7"/>
      <c r="LTZ9" s="8"/>
      <c r="LUA9" s="8"/>
      <c r="LUB9" s="9"/>
      <c r="LUC9" s="10"/>
      <c r="LUD9" s="11"/>
      <c r="LUE9" s="10"/>
      <c r="LUF9" s="11"/>
      <c r="LUG9" s="10"/>
      <c r="LUH9" s="11"/>
      <c r="LUI9" s="12"/>
      <c r="LUJ9" s="12"/>
      <c r="LUK9" s="12"/>
      <c r="LUL9" s="7"/>
      <c r="LUM9" s="8"/>
      <c r="LUN9" s="8"/>
      <c r="LUO9" s="9"/>
      <c r="LUP9" s="10"/>
      <c r="LUQ9" s="11"/>
      <c r="LUR9" s="10"/>
      <c r="LUS9" s="11"/>
      <c r="LUT9" s="10"/>
      <c r="LUU9" s="11"/>
      <c r="LUV9" s="12"/>
      <c r="LUW9" s="12"/>
      <c r="LUX9" s="12"/>
      <c r="LUY9" s="7"/>
      <c r="LUZ9" s="8"/>
      <c r="LVA9" s="8"/>
      <c r="LVB9" s="9"/>
      <c r="LVC9" s="10"/>
      <c r="LVD9" s="11"/>
      <c r="LVE9" s="10"/>
      <c r="LVF9" s="11"/>
      <c r="LVG9" s="10"/>
      <c r="LVH9" s="11"/>
      <c r="LVI9" s="12"/>
      <c r="LVJ9" s="12"/>
      <c r="LVK9" s="12"/>
      <c r="LVL9" s="7"/>
      <c r="LVM9" s="8"/>
      <c r="LVN9" s="8"/>
      <c r="LVO9" s="9"/>
      <c r="LVP9" s="10"/>
      <c r="LVQ9" s="11"/>
      <c r="LVR9" s="10"/>
      <c r="LVS9" s="11"/>
      <c r="LVT9" s="10"/>
      <c r="LVU9" s="11"/>
      <c r="LVV9" s="12"/>
      <c r="LVW9" s="12"/>
      <c r="LVX9" s="12"/>
      <c r="LVY9" s="7"/>
      <c r="LVZ9" s="8"/>
      <c r="LWA9" s="8"/>
      <c r="LWB9" s="9"/>
      <c r="LWC9" s="10"/>
      <c r="LWD9" s="11"/>
      <c r="LWE9" s="10"/>
      <c r="LWF9" s="11"/>
      <c r="LWG9" s="10"/>
      <c r="LWH9" s="11"/>
      <c r="LWI9" s="12"/>
      <c r="LWJ9" s="12"/>
      <c r="LWK9" s="12"/>
      <c r="LWL9" s="7"/>
      <c r="LWM9" s="8"/>
      <c r="LWN9" s="8"/>
      <c r="LWO9" s="9"/>
      <c r="LWP9" s="10"/>
      <c r="LWQ9" s="11"/>
      <c r="LWR9" s="10"/>
      <c r="LWS9" s="11"/>
      <c r="LWT9" s="10"/>
      <c r="LWU9" s="11"/>
      <c r="LWV9" s="12"/>
      <c r="LWW9" s="12"/>
      <c r="LWX9" s="12"/>
      <c r="LWY9" s="7"/>
      <c r="LWZ9" s="8"/>
      <c r="LXA9" s="8"/>
      <c r="LXB9" s="9"/>
      <c r="LXC9" s="10"/>
      <c r="LXD9" s="11"/>
      <c r="LXE9" s="10"/>
      <c r="LXF9" s="11"/>
      <c r="LXG9" s="10"/>
      <c r="LXH9" s="11"/>
      <c r="LXI9" s="12"/>
      <c r="LXJ9" s="12"/>
      <c r="LXK9" s="12"/>
      <c r="LXL9" s="7"/>
      <c r="LXM9" s="8"/>
      <c r="LXN9" s="8"/>
      <c r="LXO9" s="9"/>
      <c r="LXP9" s="10"/>
      <c r="LXQ9" s="11"/>
      <c r="LXR9" s="10"/>
      <c r="LXS9" s="11"/>
      <c r="LXT9" s="10"/>
      <c r="LXU9" s="11"/>
      <c r="LXV9" s="12"/>
      <c r="LXW9" s="12"/>
      <c r="LXX9" s="12"/>
      <c r="LXY9" s="7"/>
      <c r="LXZ9" s="8"/>
      <c r="LYA9" s="8"/>
      <c r="LYB9" s="9"/>
      <c r="LYC9" s="10"/>
      <c r="LYD9" s="11"/>
      <c r="LYE9" s="10"/>
      <c r="LYF9" s="11"/>
      <c r="LYG9" s="10"/>
      <c r="LYH9" s="11"/>
      <c r="LYI9" s="12"/>
      <c r="LYJ9" s="12"/>
      <c r="LYK9" s="12"/>
      <c r="LYL9" s="7"/>
      <c r="LYM9" s="8"/>
      <c r="LYN9" s="8"/>
      <c r="LYO9" s="9"/>
      <c r="LYP9" s="10"/>
      <c r="LYQ9" s="11"/>
      <c r="LYR9" s="10"/>
      <c r="LYS9" s="11"/>
      <c r="LYT9" s="10"/>
      <c r="LYU9" s="11"/>
      <c r="LYV9" s="12"/>
      <c r="LYW9" s="12"/>
      <c r="LYX9" s="12"/>
      <c r="LYY9" s="7"/>
      <c r="LYZ9" s="8"/>
      <c r="LZA9" s="8"/>
      <c r="LZB9" s="9"/>
      <c r="LZC9" s="10"/>
      <c r="LZD9" s="11"/>
      <c r="LZE9" s="10"/>
      <c r="LZF9" s="11"/>
      <c r="LZG9" s="10"/>
      <c r="LZH9" s="11"/>
      <c r="LZI9" s="12"/>
      <c r="LZJ9" s="12"/>
      <c r="LZK9" s="12"/>
      <c r="LZL9" s="7"/>
      <c r="LZM9" s="8"/>
      <c r="LZN9" s="8"/>
      <c r="LZO9" s="9"/>
      <c r="LZP9" s="10"/>
      <c r="LZQ9" s="11"/>
      <c r="LZR9" s="10"/>
      <c r="LZS9" s="11"/>
      <c r="LZT9" s="10"/>
      <c r="LZU9" s="11"/>
      <c r="LZV9" s="12"/>
      <c r="LZW9" s="12"/>
      <c r="LZX9" s="12"/>
      <c r="LZY9" s="7"/>
      <c r="LZZ9" s="8"/>
      <c r="MAA9" s="8"/>
      <c r="MAB9" s="9"/>
      <c r="MAC9" s="10"/>
      <c r="MAD9" s="11"/>
      <c r="MAE9" s="10"/>
      <c r="MAF9" s="11"/>
      <c r="MAG9" s="10"/>
      <c r="MAH9" s="11"/>
      <c r="MAI9" s="12"/>
      <c r="MAJ9" s="12"/>
      <c r="MAK9" s="12"/>
      <c r="MAL9" s="7"/>
      <c r="MAM9" s="8"/>
      <c r="MAN9" s="8"/>
      <c r="MAO9" s="9"/>
      <c r="MAP9" s="10"/>
      <c r="MAQ9" s="11"/>
      <c r="MAR9" s="10"/>
      <c r="MAS9" s="11"/>
      <c r="MAT9" s="10"/>
      <c r="MAU9" s="11"/>
      <c r="MAV9" s="12"/>
      <c r="MAW9" s="12"/>
      <c r="MAX9" s="12"/>
      <c r="MAY9" s="7"/>
      <c r="MAZ9" s="8"/>
      <c r="MBA9" s="8"/>
      <c r="MBB9" s="9"/>
      <c r="MBC9" s="10"/>
      <c r="MBD9" s="11"/>
      <c r="MBE9" s="10"/>
      <c r="MBF9" s="11"/>
      <c r="MBG9" s="10"/>
      <c r="MBH9" s="11"/>
      <c r="MBI9" s="12"/>
      <c r="MBJ9" s="12"/>
      <c r="MBK9" s="12"/>
      <c r="MBL9" s="7"/>
      <c r="MBM9" s="8"/>
      <c r="MBN9" s="8"/>
      <c r="MBO9" s="9"/>
      <c r="MBP9" s="10"/>
      <c r="MBQ9" s="11"/>
      <c r="MBR9" s="10"/>
      <c r="MBS9" s="11"/>
      <c r="MBT9" s="10"/>
      <c r="MBU9" s="11"/>
      <c r="MBV9" s="12"/>
      <c r="MBW9" s="12"/>
      <c r="MBX9" s="12"/>
      <c r="MBY9" s="7"/>
      <c r="MBZ9" s="8"/>
      <c r="MCA9" s="8"/>
      <c r="MCB9" s="9"/>
      <c r="MCC9" s="10"/>
      <c r="MCD9" s="11"/>
      <c r="MCE9" s="10"/>
      <c r="MCF9" s="11"/>
      <c r="MCG9" s="10"/>
      <c r="MCH9" s="11"/>
      <c r="MCI9" s="12"/>
      <c r="MCJ9" s="12"/>
      <c r="MCK9" s="12"/>
      <c r="MCL9" s="7"/>
      <c r="MCM9" s="8"/>
      <c r="MCN9" s="8"/>
      <c r="MCO9" s="9"/>
      <c r="MCP9" s="10"/>
      <c r="MCQ9" s="11"/>
      <c r="MCR9" s="10"/>
      <c r="MCS9" s="11"/>
      <c r="MCT9" s="10"/>
      <c r="MCU9" s="11"/>
      <c r="MCV9" s="12"/>
      <c r="MCW9" s="12"/>
      <c r="MCX9" s="12"/>
      <c r="MCY9" s="7"/>
      <c r="MCZ9" s="8"/>
      <c r="MDA9" s="8"/>
      <c r="MDB9" s="9"/>
      <c r="MDC9" s="10"/>
      <c r="MDD9" s="11"/>
      <c r="MDE9" s="10"/>
      <c r="MDF9" s="11"/>
      <c r="MDG9" s="10"/>
      <c r="MDH9" s="11"/>
      <c r="MDI9" s="12"/>
      <c r="MDJ9" s="12"/>
      <c r="MDK9" s="12"/>
      <c r="MDL9" s="7"/>
      <c r="MDM9" s="8"/>
      <c r="MDN9" s="8"/>
      <c r="MDO9" s="9"/>
      <c r="MDP9" s="10"/>
      <c r="MDQ9" s="11"/>
      <c r="MDR9" s="10"/>
      <c r="MDS9" s="11"/>
      <c r="MDT9" s="10"/>
      <c r="MDU9" s="11"/>
      <c r="MDV9" s="12"/>
      <c r="MDW9" s="12"/>
      <c r="MDX9" s="12"/>
      <c r="MDY9" s="7"/>
      <c r="MDZ9" s="8"/>
      <c r="MEA9" s="8"/>
      <c r="MEB9" s="9"/>
      <c r="MEC9" s="10"/>
      <c r="MED9" s="11"/>
      <c r="MEE9" s="10"/>
      <c r="MEF9" s="11"/>
      <c r="MEG9" s="10"/>
      <c r="MEH9" s="11"/>
      <c r="MEI9" s="12"/>
      <c r="MEJ9" s="12"/>
      <c r="MEK9" s="12"/>
      <c r="MEL9" s="7"/>
      <c r="MEM9" s="8"/>
      <c r="MEN9" s="8"/>
      <c r="MEO9" s="9"/>
      <c r="MEP9" s="10"/>
      <c r="MEQ9" s="11"/>
      <c r="MER9" s="10"/>
      <c r="MES9" s="11"/>
      <c r="MET9" s="10"/>
      <c r="MEU9" s="11"/>
      <c r="MEV9" s="12"/>
      <c r="MEW9" s="12"/>
      <c r="MEX9" s="12"/>
      <c r="MEY9" s="7"/>
      <c r="MEZ9" s="8"/>
      <c r="MFA9" s="8"/>
      <c r="MFB9" s="9"/>
      <c r="MFC9" s="10"/>
      <c r="MFD9" s="11"/>
      <c r="MFE9" s="10"/>
      <c r="MFF9" s="11"/>
      <c r="MFG9" s="10"/>
      <c r="MFH9" s="11"/>
      <c r="MFI9" s="12"/>
      <c r="MFJ9" s="12"/>
      <c r="MFK9" s="12"/>
      <c r="MFL9" s="7"/>
      <c r="MFM9" s="8"/>
      <c r="MFN9" s="8"/>
      <c r="MFO9" s="9"/>
      <c r="MFP9" s="10"/>
      <c r="MFQ9" s="11"/>
      <c r="MFR9" s="10"/>
      <c r="MFS9" s="11"/>
      <c r="MFT9" s="10"/>
      <c r="MFU9" s="11"/>
      <c r="MFV9" s="12"/>
      <c r="MFW9" s="12"/>
      <c r="MFX9" s="12"/>
      <c r="MFY9" s="7"/>
      <c r="MFZ9" s="8"/>
      <c r="MGA9" s="8"/>
      <c r="MGB9" s="9"/>
      <c r="MGC9" s="10"/>
      <c r="MGD9" s="11"/>
      <c r="MGE9" s="10"/>
      <c r="MGF9" s="11"/>
      <c r="MGG9" s="10"/>
      <c r="MGH9" s="11"/>
      <c r="MGI9" s="12"/>
      <c r="MGJ9" s="12"/>
      <c r="MGK9" s="12"/>
      <c r="MGL9" s="7"/>
      <c r="MGM9" s="8"/>
      <c r="MGN9" s="8"/>
      <c r="MGO9" s="9"/>
      <c r="MGP9" s="10"/>
      <c r="MGQ9" s="11"/>
      <c r="MGR9" s="10"/>
      <c r="MGS9" s="11"/>
      <c r="MGT9" s="10"/>
      <c r="MGU9" s="11"/>
      <c r="MGV9" s="12"/>
      <c r="MGW9" s="12"/>
      <c r="MGX9" s="12"/>
      <c r="MGY9" s="7"/>
      <c r="MGZ9" s="8"/>
      <c r="MHA9" s="8"/>
      <c r="MHB9" s="9"/>
      <c r="MHC9" s="10"/>
      <c r="MHD9" s="11"/>
      <c r="MHE9" s="10"/>
      <c r="MHF9" s="11"/>
      <c r="MHG9" s="10"/>
      <c r="MHH9" s="11"/>
      <c r="MHI9" s="12"/>
      <c r="MHJ9" s="12"/>
      <c r="MHK9" s="12"/>
      <c r="MHL9" s="7"/>
      <c r="MHM9" s="8"/>
      <c r="MHN9" s="8"/>
      <c r="MHO9" s="9"/>
      <c r="MHP9" s="10"/>
      <c r="MHQ9" s="11"/>
      <c r="MHR9" s="10"/>
      <c r="MHS9" s="11"/>
      <c r="MHT9" s="10"/>
      <c r="MHU9" s="11"/>
      <c r="MHV9" s="12"/>
      <c r="MHW9" s="12"/>
      <c r="MHX9" s="12"/>
      <c r="MHY9" s="7"/>
      <c r="MHZ9" s="8"/>
      <c r="MIA9" s="8"/>
      <c r="MIB9" s="9"/>
      <c r="MIC9" s="10"/>
      <c r="MID9" s="11"/>
      <c r="MIE9" s="10"/>
      <c r="MIF9" s="11"/>
      <c r="MIG9" s="10"/>
      <c r="MIH9" s="11"/>
      <c r="MII9" s="12"/>
      <c r="MIJ9" s="12"/>
      <c r="MIK9" s="12"/>
      <c r="MIL9" s="7"/>
      <c r="MIM9" s="8"/>
      <c r="MIN9" s="8"/>
      <c r="MIO9" s="9"/>
      <c r="MIP9" s="10"/>
      <c r="MIQ9" s="11"/>
      <c r="MIR9" s="10"/>
      <c r="MIS9" s="11"/>
      <c r="MIT9" s="10"/>
      <c r="MIU9" s="11"/>
      <c r="MIV9" s="12"/>
      <c r="MIW9" s="12"/>
      <c r="MIX9" s="12"/>
      <c r="MIY9" s="7"/>
      <c r="MIZ9" s="8"/>
      <c r="MJA9" s="8"/>
      <c r="MJB9" s="9"/>
      <c r="MJC9" s="10"/>
      <c r="MJD9" s="11"/>
      <c r="MJE9" s="10"/>
      <c r="MJF9" s="11"/>
      <c r="MJG9" s="10"/>
      <c r="MJH9" s="11"/>
      <c r="MJI9" s="12"/>
      <c r="MJJ9" s="12"/>
      <c r="MJK9" s="12"/>
      <c r="MJL9" s="7"/>
      <c r="MJM9" s="8"/>
      <c r="MJN9" s="8"/>
      <c r="MJO9" s="9"/>
      <c r="MJP9" s="10"/>
      <c r="MJQ9" s="11"/>
      <c r="MJR9" s="10"/>
      <c r="MJS9" s="11"/>
      <c r="MJT9" s="10"/>
      <c r="MJU9" s="11"/>
      <c r="MJV9" s="12"/>
      <c r="MJW9" s="12"/>
      <c r="MJX9" s="12"/>
      <c r="MJY9" s="7"/>
      <c r="MJZ9" s="8"/>
      <c r="MKA9" s="8"/>
      <c r="MKB9" s="9"/>
      <c r="MKC9" s="10"/>
      <c r="MKD9" s="11"/>
      <c r="MKE9" s="10"/>
      <c r="MKF9" s="11"/>
      <c r="MKG9" s="10"/>
      <c r="MKH9" s="11"/>
      <c r="MKI9" s="12"/>
      <c r="MKJ9" s="12"/>
      <c r="MKK9" s="12"/>
      <c r="MKL9" s="7"/>
      <c r="MKM9" s="8"/>
      <c r="MKN9" s="8"/>
      <c r="MKO9" s="9"/>
      <c r="MKP9" s="10"/>
      <c r="MKQ9" s="11"/>
      <c r="MKR9" s="10"/>
      <c r="MKS9" s="11"/>
      <c r="MKT9" s="10"/>
      <c r="MKU9" s="11"/>
      <c r="MKV9" s="12"/>
      <c r="MKW9" s="12"/>
      <c r="MKX9" s="12"/>
      <c r="MKY9" s="7"/>
      <c r="MKZ9" s="8"/>
      <c r="MLA9" s="8"/>
      <c r="MLB9" s="9"/>
      <c r="MLC9" s="10"/>
      <c r="MLD9" s="11"/>
      <c r="MLE9" s="10"/>
      <c r="MLF9" s="11"/>
      <c r="MLG9" s="10"/>
      <c r="MLH9" s="11"/>
      <c r="MLI9" s="12"/>
      <c r="MLJ9" s="12"/>
      <c r="MLK9" s="12"/>
      <c r="MLL9" s="7"/>
      <c r="MLM9" s="8"/>
      <c r="MLN9" s="8"/>
      <c r="MLO9" s="9"/>
      <c r="MLP9" s="10"/>
      <c r="MLQ9" s="11"/>
      <c r="MLR9" s="10"/>
      <c r="MLS9" s="11"/>
      <c r="MLT9" s="10"/>
      <c r="MLU9" s="11"/>
      <c r="MLV9" s="12"/>
      <c r="MLW9" s="12"/>
      <c r="MLX9" s="12"/>
      <c r="MLY9" s="7"/>
      <c r="MLZ9" s="8"/>
      <c r="MMA9" s="8"/>
      <c r="MMB9" s="9"/>
      <c r="MMC9" s="10"/>
      <c r="MMD9" s="11"/>
      <c r="MME9" s="10"/>
      <c r="MMF9" s="11"/>
      <c r="MMG9" s="10"/>
      <c r="MMH9" s="11"/>
      <c r="MMI9" s="12"/>
      <c r="MMJ9" s="12"/>
      <c r="MMK9" s="12"/>
      <c r="MML9" s="7"/>
      <c r="MMM9" s="8"/>
      <c r="MMN9" s="8"/>
      <c r="MMO9" s="9"/>
      <c r="MMP9" s="10"/>
      <c r="MMQ9" s="11"/>
      <c r="MMR9" s="10"/>
      <c r="MMS9" s="11"/>
      <c r="MMT9" s="10"/>
      <c r="MMU9" s="11"/>
      <c r="MMV9" s="12"/>
      <c r="MMW9" s="12"/>
      <c r="MMX9" s="12"/>
      <c r="MMY9" s="7"/>
      <c r="MMZ9" s="8"/>
      <c r="MNA9" s="8"/>
      <c r="MNB9" s="9"/>
      <c r="MNC9" s="10"/>
      <c r="MND9" s="11"/>
      <c r="MNE9" s="10"/>
      <c r="MNF9" s="11"/>
      <c r="MNG9" s="10"/>
      <c r="MNH9" s="11"/>
      <c r="MNI9" s="12"/>
      <c r="MNJ9" s="12"/>
      <c r="MNK9" s="12"/>
      <c r="MNL9" s="7"/>
      <c r="MNM9" s="8"/>
      <c r="MNN9" s="8"/>
      <c r="MNO9" s="9"/>
      <c r="MNP9" s="10"/>
      <c r="MNQ9" s="11"/>
      <c r="MNR9" s="10"/>
      <c r="MNS9" s="11"/>
      <c r="MNT9" s="10"/>
      <c r="MNU9" s="11"/>
      <c r="MNV9" s="12"/>
      <c r="MNW9" s="12"/>
      <c r="MNX9" s="12"/>
      <c r="MNY9" s="7"/>
      <c r="MNZ9" s="8"/>
      <c r="MOA9" s="8"/>
      <c r="MOB9" s="9"/>
      <c r="MOC9" s="10"/>
      <c r="MOD9" s="11"/>
      <c r="MOE9" s="10"/>
      <c r="MOF9" s="11"/>
      <c r="MOG9" s="10"/>
      <c r="MOH9" s="11"/>
      <c r="MOI9" s="12"/>
      <c r="MOJ9" s="12"/>
      <c r="MOK9" s="12"/>
      <c r="MOL9" s="7"/>
      <c r="MOM9" s="8"/>
      <c r="MON9" s="8"/>
      <c r="MOO9" s="9"/>
      <c r="MOP9" s="10"/>
      <c r="MOQ9" s="11"/>
      <c r="MOR9" s="10"/>
      <c r="MOS9" s="11"/>
      <c r="MOT9" s="10"/>
      <c r="MOU9" s="11"/>
      <c r="MOV9" s="12"/>
      <c r="MOW9" s="12"/>
      <c r="MOX9" s="12"/>
      <c r="MOY9" s="7"/>
      <c r="MOZ9" s="8"/>
      <c r="MPA9" s="8"/>
      <c r="MPB9" s="9"/>
      <c r="MPC9" s="10"/>
      <c r="MPD9" s="11"/>
      <c r="MPE9" s="10"/>
      <c r="MPF9" s="11"/>
      <c r="MPG9" s="10"/>
      <c r="MPH9" s="11"/>
      <c r="MPI9" s="12"/>
      <c r="MPJ9" s="12"/>
      <c r="MPK9" s="12"/>
      <c r="MPL9" s="7"/>
      <c r="MPM9" s="8"/>
      <c r="MPN9" s="8"/>
      <c r="MPO9" s="9"/>
      <c r="MPP9" s="10"/>
      <c r="MPQ9" s="11"/>
      <c r="MPR9" s="10"/>
      <c r="MPS9" s="11"/>
      <c r="MPT9" s="10"/>
      <c r="MPU9" s="11"/>
      <c r="MPV9" s="12"/>
      <c r="MPW9" s="12"/>
      <c r="MPX9" s="12"/>
      <c r="MPY9" s="7"/>
      <c r="MPZ9" s="8"/>
      <c r="MQA9" s="8"/>
      <c r="MQB9" s="9"/>
      <c r="MQC9" s="10"/>
      <c r="MQD9" s="11"/>
      <c r="MQE9" s="10"/>
      <c r="MQF9" s="11"/>
      <c r="MQG9" s="10"/>
      <c r="MQH9" s="11"/>
      <c r="MQI9" s="12"/>
      <c r="MQJ9" s="12"/>
      <c r="MQK9" s="12"/>
      <c r="MQL9" s="7"/>
      <c r="MQM9" s="8"/>
      <c r="MQN9" s="8"/>
      <c r="MQO9" s="9"/>
      <c r="MQP9" s="10"/>
      <c r="MQQ9" s="11"/>
      <c r="MQR9" s="10"/>
      <c r="MQS9" s="11"/>
      <c r="MQT9" s="10"/>
      <c r="MQU9" s="11"/>
      <c r="MQV9" s="12"/>
      <c r="MQW9" s="12"/>
      <c r="MQX9" s="12"/>
      <c r="MQY9" s="7"/>
      <c r="MQZ9" s="8"/>
      <c r="MRA9" s="8"/>
      <c r="MRB9" s="9"/>
      <c r="MRC9" s="10"/>
      <c r="MRD9" s="11"/>
      <c r="MRE9" s="10"/>
      <c r="MRF9" s="11"/>
      <c r="MRG9" s="10"/>
      <c r="MRH9" s="11"/>
      <c r="MRI9" s="12"/>
      <c r="MRJ9" s="12"/>
      <c r="MRK9" s="12"/>
      <c r="MRL9" s="7"/>
      <c r="MRM9" s="8"/>
      <c r="MRN9" s="8"/>
      <c r="MRO9" s="9"/>
      <c r="MRP9" s="10"/>
      <c r="MRQ9" s="11"/>
      <c r="MRR9" s="10"/>
      <c r="MRS9" s="11"/>
      <c r="MRT9" s="10"/>
      <c r="MRU9" s="11"/>
      <c r="MRV9" s="12"/>
      <c r="MRW9" s="12"/>
      <c r="MRX9" s="12"/>
      <c r="MRY9" s="7"/>
      <c r="MRZ9" s="8"/>
      <c r="MSA9" s="8"/>
      <c r="MSB9" s="9"/>
      <c r="MSC9" s="10"/>
      <c r="MSD9" s="11"/>
      <c r="MSE9" s="10"/>
      <c r="MSF9" s="11"/>
      <c r="MSG9" s="10"/>
      <c r="MSH9" s="11"/>
      <c r="MSI9" s="12"/>
      <c r="MSJ9" s="12"/>
      <c r="MSK9" s="12"/>
      <c r="MSL9" s="7"/>
      <c r="MSM9" s="8"/>
      <c r="MSN9" s="8"/>
      <c r="MSO9" s="9"/>
      <c r="MSP9" s="10"/>
      <c r="MSQ9" s="11"/>
      <c r="MSR9" s="10"/>
      <c r="MSS9" s="11"/>
      <c r="MST9" s="10"/>
      <c r="MSU9" s="11"/>
      <c r="MSV9" s="12"/>
      <c r="MSW9" s="12"/>
      <c r="MSX9" s="12"/>
      <c r="MSY9" s="7"/>
      <c r="MSZ9" s="8"/>
      <c r="MTA9" s="8"/>
      <c r="MTB9" s="9"/>
      <c r="MTC9" s="10"/>
      <c r="MTD9" s="11"/>
      <c r="MTE9" s="10"/>
      <c r="MTF9" s="11"/>
      <c r="MTG9" s="10"/>
      <c r="MTH9" s="11"/>
      <c r="MTI9" s="12"/>
      <c r="MTJ9" s="12"/>
      <c r="MTK9" s="12"/>
      <c r="MTL9" s="7"/>
      <c r="MTM9" s="8"/>
      <c r="MTN9" s="8"/>
      <c r="MTO9" s="9"/>
      <c r="MTP9" s="10"/>
      <c r="MTQ9" s="11"/>
      <c r="MTR9" s="10"/>
      <c r="MTS9" s="11"/>
      <c r="MTT9" s="10"/>
      <c r="MTU9" s="11"/>
      <c r="MTV9" s="12"/>
      <c r="MTW9" s="12"/>
      <c r="MTX9" s="12"/>
      <c r="MTY9" s="7"/>
      <c r="MTZ9" s="8"/>
      <c r="MUA9" s="8"/>
      <c r="MUB9" s="9"/>
      <c r="MUC9" s="10"/>
      <c r="MUD9" s="11"/>
      <c r="MUE9" s="10"/>
      <c r="MUF9" s="11"/>
      <c r="MUG9" s="10"/>
      <c r="MUH9" s="11"/>
      <c r="MUI9" s="12"/>
      <c r="MUJ9" s="12"/>
      <c r="MUK9" s="12"/>
      <c r="MUL9" s="7"/>
      <c r="MUM9" s="8"/>
      <c r="MUN9" s="8"/>
      <c r="MUO9" s="9"/>
      <c r="MUP9" s="10"/>
      <c r="MUQ9" s="11"/>
      <c r="MUR9" s="10"/>
      <c r="MUS9" s="11"/>
      <c r="MUT9" s="10"/>
      <c r="MUU9" s="11"/>
      <c r="MUV9" s="12"/>
      <c r="MUW9" s="12"/>
      <c r="MUX9" s="12"/>
      <c r="MUY9" s="7"/>
      <c r="MUZ9" s="8"/>
      <c r="MVA9" s="8"/>
      <c r="MVB9" s="9"/>
      <c r="MVC9" s="10"/>
      <c r="MVD9" s="11"/>
      <c r="MVE9" s="10"/>
      <c r="MVF9" s="11"/>
      <c r="MVG9" s="10"/>
      <c r="MVH9" s="11"/>
      <c r="MVI9" s="12"/>
      <c r="MVJ9" s="12"/>
      <c r="MVK9" s="12"/>
      <c r="MVL9" s="7"/>
      <c r="MVM9" s="8"/>
      <c r="MVN9" s="8"/>
      <c r="MVO9" s="9"/>
      <c r="MVP9" s="10"/>
      <c r="MVQ9" s="11"/>
      <c r="MVR9" s="10"/>
      <c r="MVS9" s="11"/>
      <c r="MVT9" s="10"/>
      <c r="MVU9" s="11"/>
      <c r="MVV9" s="12"/>
      <c r="MVW9" s="12"/>
      <c r="MVX9" s="12"/>
      <c r="MVY9" s="7"/>
      <c r="MVZ9" s="8"/>
      <c r="MWA9" s="8"/>
      <c r="MWB9" s="9"/>
      <c r="MWC9" s="10"/>
      <c r="MWD9" s="11"/>
      <c r="MWE9" s="10"/>
      <c r="MWF9" s="11"/>
      <c r="MWG9" s="10"/>
      <c r="MWH9" s="11"/>
      <c r="MWI9" s="12"/>
      <c r="MWJ9" s="12"/>
      <c r="MWK9" s="12"/>
      <c r="MWL9" s="7"/>
      <c r="MWM9" s="8"/>
      <c r="MWN9" s="8"/>
      <c r="MWO9" s="9"/>
      <c r="MWP9" s="10"/>
      <c r="MWQ9" s="11"/>
      <c r="MWR9" s="10"/>
      <c r="MWS9" s="11"/>
      <c r="MWT9" s="10"/>
      <c r="MWU9" s="11"/>
      <c r="MWV9" s="12"/>
      <c r="MWW9" s="12"/>
      <c r="MWX9" s="12"/>
      <c r="MWY9" s="7"/>
      <c r="MWZ9" s="8"/>
      <c r="MXA9" s="8"/>
      <c r="MXB9" s="9"/>
      <c r="MXC9" s="10"/>
      <c r="MXD9" s="11"/>
      <c r="MXE9" s="10"/>
      <c r="MXF9" s="11"/>
      <c r="MXG9" s="10"/>
      <c r="MXH9" s="11"/>
      <c r="MXI9" s="12"/>
      <c r="MXJ9" s="12"/>
      <c r="MXK9" s="12"/>
      <c r="MXL9" s="7"/>
      <c r="MXM9" s="8"/>
      <c r="MXN9" s="8"/>
      <c r="MXO9" s="9"/>
      <c r="MXP9" s="10"/>
      <c r="MXQ9" s="11"/>
      <c r="MXR9" s="10"/>
      <c r="MXS9" s="11"/>
      <c r="MXT9" s="10"/>
      <c r="MXU9" s="11"/>
      <c r="MXV9" s="12"/>
      <c r="MXW9" s="12"/>
      <c r="MXX9" s="12"/>
      <c r="MXY9" s="7"/>
      <c r="MXZ9" s="8"/>
      <c r="MYA9" s="8"/>
      <c r="MYB9" s="9"/>
      <c r="MYC9" s="10"/>
      <c r="MYD9" s="11"/>
      <c r="MYE9" s="10"/>
      <c r="MYF9" s="11"/>
      <c r="MYG9" s="10"/>
      <c r="MYH9" s="11"/>
      <c r="MYI9" s="12"/>
      <c r="MYJ9" s="12"/>
      <c r="MYK9" s="12"/>
      <c r="MYL9" s="7"/>
      <c r="MYM9" s="8"/>
      <c r="MYN9" s="8"/>
      <c r="MYO9" s="9"/>
      <c r="MYP9" s="10"/>
      <c r="MYQ9" s="11"/>
      <c r="MYR9" s="10"/>
      <c r="MYS9" s="11"/>
      <c r="MYT9" s="10"/>
      <c r="MYU9" s="11"/>
      <c r="MYV9" s="12"/>
      <c r="MYW9" s="12"/>
      <c r="MYX9" s="12"/>
      <c r="MYY9" s="7"/>
      <c r="MYZ9" s="8"/>
      <c r="MZA9" s="8"/>
      <c r="MZB9" s="9"/>
      <c r="MZC9" s="10"/>
      <c r="MZD9" s="11"/>
      <c r="MZE9" s="10"/>
      <c r="MZF9" s="11"/>
      <c r="MZG9" s="10"/>
      <c r="MZH9" s="11"/>
      <c r="MZI9" s="12"/>
      <c r="MZJ9" s="12"/>
      <c r="MZK9" s="12"/>
      <c r="MZL9" s="7"/>
      <c r="MZM9" s="8"/>
      <c r="MZN9" s="8"/>
      <c r="MZO9" s="9"/>
      <c r="MZP9" s="10"/>
      <c r="MZQ9" s="11"/>
      <c r="MZR9" s="10"/>
      <c r="MZS9" s="11"/>
      <c r="MZT9" s="10"/>
      <c r="MZU9" s="11"/>
      <c r="MZV9" s="12"/>
      <c r="MZW9" s="12"/>
      <c r="MZX9" s="12"/>
      <c r="MZY9" s="7"/>
      <c r="MZZ9" s="8"/>
      <c r="NAA9" s="8"/>
      <c r="NAB9" s="9"/>
      <c r="NAC9" s="10"/>
      <c r="NAD9" s="11"/>
      <c r="NAE9" s="10"/>
      <c r="NAF9" s="11"/>
      <c r="NAG9" s="10"/>
      <c r="NAH9" s="11"/>
      <c r="NAI9" s="12"/>
      <c r="NAJ9" s="12"/>
      <c r="NAK9" s="12"/>
      <c r="NAL9" s="7"/>
      <c r="NAM9" s="8"/>
      <c r="NAN9" s="8"/>
      <c r="NAO9" s="9"/>
      <c r="NAP9" s="10"/>
      <c r="NAQ9" s="11"/>
      <c r="NAR9" s="10"/>
      <c r="NAS9" s="11"/>
      <c r="NAT9" s="10"/>
      <c r="NAU9" s="11"/>
      <c r="NAV9" s="12"/>
      <c r="NAW9" s="12"/>
      <c r="NAX9" s="12"/>
      <c r="NAY9" s="7"/>
      <c r="NAZ9" s="8"/>
      <c r="NBA9" s="8"/>
      <c r="NBB9" s="9"/>
      <c r="NBC9" s="10"/>
      <c r="NBD9" s="11"/>
      <c r="NBE9" s="10"/>
      <c r="NBF9" s="11"/>
      <c r="NBG9" s="10"/>
      <c r="NBH9" s="11"/>
      <c r="NBI9" s="12"/>
      <c r="NBJ9" s="12"/>
      <c r="NBK9" s="12"/>
      <c r="NBL9" s="7"/>
      <c r="NBM9" s="8"/>
      <c r="NBN9" s="8"/>
      <c r="NBO9" s="9"/>
      <c r="NBP9" s="10"/>
      <c r="NBQ9" s="11"/>
      <c r="NBR9" s="10"/>
      <c r="NBS9" s="11"/>
      <c r="NBT9" s="10"/>
      <c r="NBU9" s="11"/>
      <c r="NBV9" s="12"/>
      <c r="NBW9" s="12"/>
      <c r="NBX9" s="12"/>
      <c r="NBY9" s="7"/>
      <c r="NBZ9" s="8"/>
      <c r="NCA9" s="8"/>
      <c r="NCB9" s="9"/>
      <c r="NCC9" s="10"/>
      <c r="NCD9" s="11"/>
      <c r="NCE9" s="10"/>
      <c r="NCF9" s="11"/>
      <c r="NCG9" s="10"/>
      <c r="NCH9" s="11"/>
      <c r="NCI9" s="12"/>
      <c r="NCJ9" s="12"/>
      <c r="NCK9" s="12"/>
      <c r="NCL9" s="7"/>
      <c r="NCM9" s="8"/>
      <c r="NCN9" s="8"/>
      <c r="NCO9" s="9"/>
      <c r="NCP9" s="10"/>
      <c r="NCQ9" s="11"/>
      <c r="NCR9" s="10"/>
      <c r="NCS9" s="11"/>
      <c r="NCT9" s="10"/>
      <c r="NCU9" s="11"/>
      <c r="NCV9" s="12"/>
      <c r="NCW9" s="12"/>
      <c r="NCX9" s="12"/>
      <c r="NCY9" s="7"/>
      <c r="NCZ9" s="8"/>
      <c r="NDA9" s="8"/>
      <c r="NDB9" s="9"/>
      <c r="NDC9" s="10"/>
      <c r="NDD9" s="11"/>
      <c r="NDE9" s="10"/>
      <c r="NDF9" s="11"/>
      <c r="NDG9" s="10"/>
      <c r="NDH9" s="11"/>
      <c r="NDI9" s="12"/>
      <c r="NDJ9" s="12"/>
      <c r="NDK9" s="12"/>
      <c r="NDL9" s="7"/>
      <c r="NDM9" s="8"/>
      <c r="NDN9" s="8"/>
      <c r="NDO9" s="9"/>
      <c r="NDP9" s="10"/>
      <c r="NDQ9" s="11"/>
      <c r="NDR9" s="10"/>
      <c r="NDS9" s="11"/>
      <c r="NDT9" s="10"/>
      <c r="NDU9" s="11"/>
      <c r="NDV9" s="12"/>
      <c r="NDW9" s="12"/>
      <c r="NDX9" s="12"/>
      <c r="NDY9" s="7"/>
      <c r="NDZ9" s="8"/>
      <c r="NEA9" s="8"/>
      <c r="NEB9" s="9"/>
      <c r="NEC9" s="10"/>
      <c r="NED9" s="11"/>
      <c r="NEE9" s="10"/>
      <c r="NEF9" s="11"/>
      <c r="NEG9" s="10"/>
      <c r="NEH9" s="11"/>
      <c r="NEI9" s="12"/>
      <c r="NEJ9" s="12"/>
      <c r="NEK9" s="12"/>
      <c r="NEL9" s="7"/>
      <c r="NEM9" s="8"/>
      <c r="NEN9" s="8"/>
      <c r="NEO9" s="9"/>
      <c r="NEP9" s="10"/>
      <c r="NEQ9" s="11"/>
      <c r="NER9" s="10"/>
      <c r="NES9" s="11"/>
      <c r="NET9" s="10"/>
      <c r="NEU9" s="11"/>
      <c r="NEV9" s="12"/>
      <c r="NEW9" s="12"/>
      <c r="NEX9" s="12"/>
      <c r="NEY9" s="7"/>
      <c r="NEZ9" s="8"/>
      <c r="NFA9" s="8"/>
      <c r="NFB9" s="9"/>
      <c r="NFC9" s="10"/>
      <c r="NFD9" s="11"/>
      <c r="NFE9" s="10"/>
      <c r="NFF9" s="11"/>
      <c r="NFG9" s="10"/>
      <c r="NFH9" s="11"/>
      <c r="NFI9" s="12"/>
      <c r="NFJ9" s="12"/>
      <c r="NFK9" s="12"/>
      <c r="NFL9" s="7"/>
      <c r="NFM9" s="8"/>
      <c r="NFN9" s="8"/>
      <c r="NFO9" s="9"/>
      <c r="NFP9" s="10"/>
      <c r="NFQ9" s="11"/>
      <c r="NFR9" s="10"/>
      <c r="NFS9" s="11"/>
      <c r="NFT9" s="10"/>
      <c r="NFU9" s="11"/>
      <c r="NFV9" s="12"/>
      <c r="NFW9" s="12"/>
      <c r="NFX9" s="12"/>
      <c r="NFY9" s="7"/>
      <c r="NFZ9" s="8"/>
      <c r="NGA9" s="8"/>
      <c r="NGB9" s="9"/>
      <c r="NGC9" s="10"/>
      <c r="NGD9" s="11"/>
      <c r="NGE9" s="10"/>
      <c r="NGF9" s="11"/>
      <c r="NGG9" s="10"/>
      <c r="NGH9" s="11"/>
      <c r="NGI9" s="12"/>
      <c r="NGJ9" s="12"/>
      <c r="NGK9" s="12"/>
      <c r="NGL9" s="7"/>
      <c r="NGM9" s="8"/>
      <c r="NGN9" s="8"/>
      <c r="NGO9" s="9"/>
      <c r="NGP9" s="10"/>
      <c r="NGQ9" s="11"/>
      <c r="NGR9" s="10"/>
      <c r="NGS9" s="11"/>
      <c r="NGT9" s="10"/>
      <c r="NGU9" s="11"/>
      <c r="NGV9" s="12"/>
      <c r="NGW9" s="12"/>
      <c r="NGX9" s="12"/>
      <c r="NGY9" s="7"/>
      <c r="NGZ9" s="8"/>
      <c r="NHA9" s="8"/>
      <c r="NHB9" s="9"/>
      <c r="NHC9" s="10"/>
      <c r="NHD9" s="11"/>
      <c r="NHE9" s="10"/>
      <c r="NHF9" s="11"/>
      <c r="NHG9" s="10"/>
      <c r="NHH9" s="11"/>
      <c r="NHI9" s="12"/>
      <c r="NHJ9" s="12"/>
      <c r="NHK9" s="12"/>
      <c r="NHL9" s="7"/>
      <c r="NHM9" s="8"/>
      <c r="NHN9" s="8"/>
      <c r="NHO9" s="9"/>
      <c r="NHP9" s="10"/>
      <c r="NHQ9" s="11"/>
      <c r="NHR9" s="10"/>
      <c r="NHS9" s="11"/>
      <c r="NHT9" s="10"/>
      <c r="NHU9" s="11"/>
      <c r="NHV9" s="12"/>
      <c r="NHW9" s="12"/>
      <c r="NHX9" s="12"/>
      <c r="NHY9" s="7"/>
      <c r="NHZ9" s="8"/>
      <c r="NIA9" s="8"/>
      <c r="NIB9" s="9"/>
      <c r="NIC9" s="10"/>
      <c r="NID9" s="11"/>
      <c r="NIE9" s="10"/>
      <c r="NIF9" s="11"/>
      <c r="NIG9" s="10"/>
      <c r="NIH9" s="11"/>
      <c r="NII9" s="12"/>
      <c r="NIJ9" s="12"/>
      <c r="NIK9" s="12"/>
      <c r="NIL9" s="7"/>
      <c r="NIM9" s="8"/>
      <c r="NIN9" s="8"/>
      <c r="NIO9" s="9"/>
      <c r="NIP9" s="10"/>
      <c r="NIQ9" s="11"/>
      <c r="NIR9" s="10"/>
      <c r="NIS9" s="11"/>
      <c r="NIT9" s="10"/>
      <c r="NIU9" s="11"/>
      <c r="NIV9" s="12"/>
      <c r="NIW9" s="12"/>
      <c r="NIX9" s="12"/>
      <c r="NIY9" s="7"/>
      <c r="NIZ9" s="8"/>
      <c r="NJA9" s="8"/>
      <c r="NJB9" s="9"/>
      <c r="NJC9" s="10"/>
      <c r="NJD9" s="11"/>
      <c r="NJE9" s="10"/>
      <c r="NJF9" s="11"/>
      <c r="NJG9" s="10"/>
      <c r="NJH9" s="11"/>
      <c r="NJI9" s="12"/>
      <c r="NJJ9" s="12"/>
      <c r="NJK9" s="12"/>
      <c r="NJL9" s="7"/>
      <c r="NJM9" s="8"/>
      <c r="NJN9" s="8"/>
      <c r="NJO9" s="9"/>
      <c r="NJP9" s="10"/>
      <c r="NJQ9" s="11"/>
      <c r="NJR9" s="10"/>
      <c r="NJS9" s="11"/>
      <c r="NJT9" s="10"/>
      <c r="NJU9" s="11"/>
      <c r="NJV9" s="12"/>
      <c r="NJW9" s="12"/>
      <c r="NJX9" s="12"/>
      <c r="NJY9" s="7"/>
      <c r="NJZ9" s="8"/>
      <c r="NKA9" s="8"/>
      <c r="NKB9" s="9"/>
      <c r="NKC9" s="10"/>
      <c r="NKD9" s="11"/>
      <c r="NKE9" s="10"/>
      <c r="NKF9" s="11"/>
      <c r="NKG9" s="10"/>
      <c r="NKH9" s="11"/>
      <c r="NKI9" s="12"/>
      <c r="NKJ9" s="12"/>
      <c r="NKK9" s="12"/>
      <c r="NKL9" s="7"/>
      <c r="NKM9" s="8"/>
      <c r="NKN9" s="8"/>
      <c r="NKO9" s="9"/>
      <c r="NKP9" s="10"/>
      <c r="NKQ9" s="11"/>
      <c r="NKR9" s="10"/>
      <c r="NKS9" s="11"/>
      <c r="NKT9" s="10"/>
      <c r="NKU9" s="11"/>
      <c r="NKV9" s="12"/>
      <c r="NKW9" s="12"/>
      <c r="NKX9" s="12"/>
      <c r="NKY9" s="7"/>
      <c r="NKZ9" s="8"/>
      <c r="NLA9" s="8"/>
      <c r="NLB9" s="9"/>
      <c r="NLC9" s="10"/>
      <c r="NLD9" s="11"/>
      <c r="NLE9" s="10"/>
      <c r="NLF9" s="11"/>
      <c r="NLG9" s="10"/>
      <c r="NLH9" s="11"/>
      <c r="NLI9" s="12"/>
      <c r="NLJ9" s="12"/>
      <c r="NLK9" s="12"/>
      <c r="NLL9" s="7"/>
      <c r="NLM9" s="8"/>
      <c r="NLN9" s="8"/>
      <c r="NLO9" s="9"/>
      <c r="NLP9" s="10"/>
      <c r="NLQ9" s="11"/>
      <c r="NLR9" s="10"/>
      <c r="NLS9" s="11"/>
      <c r="NLT9" s="10"/>
      <c r="NLU9" s="11"/>
      <c r="NLV9" s="12"/>
      <c r="NLW9" s="12"/>
      <c r="NLX9" s="12"/>
      <c r="NLY9" s="7"/>
      <c r="NLZ9" s="8"/>
      <c r="NMA9" s="8"/>
      <c r="NMB9" s="9"/>
      <c r="NMC9" s="10"/>
      <c r="NMD9" s="11"/>
      <c r="NME9" s="10"/>
      <c r="NMF9" s="11"/>
      <c r="NMG9" s="10"/>
      <c r="NMH9" s="11"/>
      <c r="NMI9" s="12"/>
      <c r="NMJ9" s="12"/>
      <c r="NMK9" s="12"/>
      <c r="NML9" s="7"/>
      <c r="NMM9" s="8"/>
      <c r="NMN9" s="8"/>
      <c r="NMO9" s="9"/>
      <c r="NMP9" s="10"/>
      <c r="NMQ9" s="11"/>
      <c r="NMR9" s="10"/>
      <c r="NMS9" s="11"/>
      <c r="NMT9" s="10"/>
      <c r="NMU9" s="11"/>
      <c r="NMV9" s="12"/>
      <c r="NMW9" s="12"/>
      <c r="NMX9" s="12"/>
      <c r="NMY9" s="7"/>
      <c r="NMZ9" s="8"/>
      <c r="NNA9" s="8"/>
      <c r="NNB9" s="9"/>
      <c r="NNC9" s="10"/>
      <c r="NND9" s="11"/>
      <c r="NNE9" s="10"/>
      <c r="NNF9" s="11"/>
      <c r="NNG9" s="10"/>
      <c r="NNH9" s="11"/>
      <c r="NNI9" s="12"/>
      <c r="NNJ9" s="12"/>
      <c r="NNK9" s="12"/>
      <c r="NNL9" s="7"/>
      <c r="NNM9" s="8"/>
      <c r="NNN9" s="8"/>
      <c r="NNO9" s="9"/>
      <c r="NNP9" s="10"/>
      <c r="NNQ9" s="11"/>
      <c r="NNR9" s="10"/>
      <c r="NNS9" s="11"/>
      <c r="NNT9" s="10"/>
      <c r="NNU9" s="11"/>
      <c r="NNV9" s="12"/>
      <c r="NNW9" s="12"/>
      <c r="NNX9" s="12"/>
      <c r="NNY9" s="7"/>
      <c r="NNZ9" s="8"/>
      <c r="NOA9" s="8"/>
      <c r="NOB9" s="9"/>
      <c r="NOC9" s="10"/>
      <c r="NOD9" s="11"/>
      <c r="NOE9" s="10"/>
      <c r="NOF9" s="11"/>
      <c r="NOG9" s="10"/>
      <c r="NOH9" s="11"/>
      <c r="NOI9" s="12"/>
      <c r="NOJ9" s="12"/>
      <c r="NOK9" s="12"/>
      <c r="NOL9" s="7"/>
      <c r="NOM9" s="8"/>
      <c r="NON9" s="8"/>
      <c r="NOO9" s="9"/>
      <c r="NOP9" s="10"/>
      <c r="NOQ9" s="11"/>
      <c r="NOR9" s="10"/>
      <c r="NOS9" s="11"/>
      <c r="NOT9" s="10"/>
      <c r="NOU9" s="11"/>
      <c r="NOV9" s="12"/>
      <c r="NOW9" s="12"/>
      <c r="NOX9" s="12"/>
      <c r="NOY9" s="7"/>
      <c r="NOZ9" s="8"/>
      <c r="NPA9" s="8"/>
      <c r="NPB9" s="9"/>
      <c r="NPC9" s="10"/>
      <c r="NPD9" s="11"/>
      <c r="NPE9" s="10"/>
      <c r="NPF9" s="11"/>
      <c r="NPG9" s="10"/>
      <c r="NPH9" s="11"/>
      <c r="NPI9" s="12"/>
      <c r="NPJ9" s="12"/>
      <c r="NPK9" s="12"/>
      <c r="NPL9" s="7"/>
      <c r="NPM9" s="8"/>
      <c r="NPN9" s="8"/>
      <c r="NPO9" s="9"/>
      <c r="NPP9" s="10"/>
      <c r="NPQ9" s="11"/>
      <c r="NPR9" s="10"/>
      <c r="NPS9" s="11"/>
      <c r="NPT9" s="10"/>
      <c r="NPU9" s="11"/>
      <c r="NPV9" s="12"/>
      <c r="NPW9" s="12"/>
      <c r="NPX9" s="12"/>
      <c r="NPY9" s="7"/>
      <c r="NPZ9" s="8"/>
      <c r="NQA9" s="8"/>
      <c r="NQB9" s="9"/>
      <c r="NQC9" s="10"/>
      <c r="NQD9" s="11"/>
      <c r="NQE9" s="10"/>
      <c r="NQF9" s="11"/>
      <c r="NQG9" s="10"/>
      <c r="NQH9" s="11"/>
      <c r="NQI9" s="12"/>
      <c r="NQJ9" s="12"/>
      <c r="NQK9" s="12"/>
      <c r="NQL9" s="7"/>
      <c r="NQM9" s="8"/>
      <c r="NQN9" s="8"/>
      <c r="NQO9" s="9"/>
      <c r="NQP9" s="10"/>
      <c r="NQQ9" s="11"/>
      <c r="NQR9" s="10"/>
      <c r="NQS9" s="11"/>
      <c r="NQT9" s="10"/>
      <c r="NQU9" s="11"/>
      <c r="NQV9" s="12"/>
      <c r="NQW9" s="12"/>
      <c r="NQX9" s="12"/>
      <c r="NQY9" s="7"/>
      <c r="NQZ9" s="8"/>
      <c r="NRA9" s="8"/>
      <c r="NRB9" s="9"/>
      <c r="NRC9" s="10"/>
      <c r="NRD9" s="11"/>
      <c r="NRE9" s="10"/>
      <c r="NRF9" s="11"/>
      <c r="NRG9" s="10"/>
      <c r="NRH9" s="11"/>
      <c r="NRI9" s="12"/>
      <c r="NRJ9" s="12"/>
      <c r="NRK9" s="12"/>
      <c r="NRL9" s="7"/>
      <c r="NRM9" s="8"/>
      <c r="NRN9" s="8"/>
      <c r="NRO9" s="9"/>
      <c r="NRP9" s="10"/>
      <c r="NRQ9" s="11"/>
      <c r="NRR9" s="10"/>
      <c r="NRS9" s="11"/>
      <c r="NRT9" s="10"/>
      <c r="NRU9" s="11"/>
      <c r="NRV9" s="12"/>
      <c r="NRW9" s="12"/>
      <c r="NRX9" s="12"/>
      <c r="NRY9" s="7"/>
      <c r="NRZ9" s="8"/>
      <c r="NSA9" s="8"/>
      <c r="NSB9" s="9"/>
      <c r="NSC9" s="10"/>
      <c r="NSD9" s="11"/>
      <c r="NSE9" s="10"/>
      <c r="NSF9" s="11"/>
      <c r="NSG9" s="10"/>
      <c r="NSH9" s="11"/>
      <c r="NSI9" s="12"/>
      <c r="NSJ9" s="12"/>
      <c r="NSK9" s="12"/>
      <c r="NSL9" s="7"/>
      <c r="NSM9" s="8"/>
      <c r="NSN9" s="8"/>
      <c r="NSO9" s="9"/>
      <c r="NSP9" s="10"/>
      <c r="NSQ9" s="11"/>
      <c r="NSR9" s="10"/>
      <c r="NSS9" s="11"/>
      <c r="NST9" s="10"/>
      <c r="NSU9" s="11"/>
      <c r="NSV9" s="12"/>
      <c r="NSW9" s="12"/>
      <c r="NSX9" s="12"/>
      <c r="NSY9" s="7"/>
      <c r="NSZ9" s="8"/>
      <c r="NTA9" s="8"/>
      <c r="NTB9" s="9"/>
      <c r="NTC9" s="10"/>
      <c r="NTD9" s="11"/>
      <c r="NTE9" s="10"/>
      <c r="NTF9" s="11"/>
      <c r="NTG9" s="10"/>
      <c r="NTH9" s="11"/>
      <c r="NTI9" s="12"/>
      <c r="NTJ9" s="12"/>
      <c r="NTK9" s="12"/>
      <c r="NTL9" s="7"/>
      <c r="NTM9" s="8"/>
      <c r="NTN9" s="8"/>
      <c r="NTO9" s="9"/>
      <c r="NTP9" s="10"/>
      <c r="NTQ9" s="11"/>
      <c r="NTR9" s="10"/>
      <c r="NTS9" s="11"/>
      <c r="NTT9" s="10"/>
      <c r="NTU9" s="11"/>
      <c r="NTV9" s="12"/>
      <c r="NTW9" s="12"/>
      <c r="NTX9" s="12"/>
      <c r="NTY9" s="7"/>
      <c r="NTZ9" s="8"/>
      <c r="NUA9" s="8"/>
      <c r="NUB9" s="9"/>
      <c r="NUC9" s="10"/>
      <c r="NUD9" s="11"/>
      <c r="NUE9" s="10"/>
      <c r="NUF9" s="11"/>
      <c r="NUG9" s="10"/>
      <c r="NUH9" s="11"/>
      <c r="NUI9" s="12"/>
      <c r="NUJ9" s="12"/>
      <c r="NUK9" s="12"/>
      <c r="NUL9" s="7"/>
      <c r="NUM9" s="8"/>
      <c r="NUN9" s="8"/>
      <c r="NUO9" s="9"/>
      <c r="NUP9" s="10"/>
      <c r="NUQ9" s="11"/>
      <c r="NUR9" s="10"/>
      <c r="NUS9" s="11"/>
      <c r="NUT9" s="10"/>
      <c r="NUU9" s="11"/>
      <c r="NUV9" s="12"/>
      <c r="NUW9" s="12"/>
      <c r="NUX9" s="12"/>
      <c r="NUY9" s="7"/>
      <c r="NUZ9" s="8"/>
      <c r="NVA9" s="8"/>
      <c r="NVB9" s="9"/>
      <c r="NVC9" s="10"/>
      <c r="NVD9" s="11"/>
      <c r="NVE9" s="10"/>
      <c r="NVF9" s="11"/>
      <c r="NVG9" s="10"/>
      <c r="NVH9" s="11"/>
      <c r="NVI9" s="12"/>
      <c r="NVJ9" s="12"/>
      <c r="NVK9" s="12"/>
      <c r="NVL9" s="7"/>
      <c r="NVM9" s="8"/>
      <c r="NVN9" s="8"/>
      <c r="NVO9" s="9"/>
      <c r="NVP9" s="10"/>
      <c r="NVQ9" s="11"/>
      <c r="NVR9" s="10"/>
      <c r="NVS9" s="11"/>
      <c r="NVT9" s="10"/>
      <c r="NVU9" s="11"/>
      <c r="NVV9" s="12"/>
      <c r="NVW9" s="12"/>
      <c r="NVX9" s="12"/>
      <c r="NVY9" s="7"/>
      <c r="NVZ9" s="8"/>
      <c r="NWA9" s="8"/>
      <c r="NWB9" s="9"/>
      <c r="NWC9" s="10"/>
      <c r="NWD9" s="11"/>
      <c r="NWE9" s="10"/>
      <c r="NWF9" s="11"/>
      <c r="NWG9" s="10"/>
      <c r="NWH9" s="11"/>
      <c r="NWI9" s="12"/>
      <c r="NWJ9" s="12"/>
      <c r="NWK9" s="12"/>
      <c r="NWL9" s="7"/>
      <c r="NWM9" s="8"/>
      <c r="NWN9" s="8"/>
      <c r="NWO9" s="9"/>
      <c r="NWP9" s="10"/>
      <c r="NWQ9" s="11"/>
      <c r="NWR9" s="10"/>
      <c r="NWS9" s="11"/>
      <c r="NWT9" s="10"/>
      <c r="NWU9" s="11"/>
      <c r="NWV9" s="12"/>
      <c r="NWW9" s="12"/>
      <c r="NWX9" s="12"/>
      <c r="NWY9" s="7"/>
      <c r="NWZ9" s="8"/>
      <c r="NXA9" s="8"/>
      <c r="NXB9" s="9"/>
      <c r="NXC9" s="10"/>
      <c r="NXD9" s="11"/>
      <c r="NXE9" s="10"/>
      <c r="NXF9" s="11"/>
      <c r="NXG9" s="10"/>
      <c r="NXH9" s="11"/>
      <c r="NXI9" s="12"/>
      <c r="NXJ9" s="12"/>
      <c r="NXK9" s="12"/>
      <c r="NXL9" s="7"/>
      <c r="NXM9" s="8"/>
      <c r="NXN9" s="8"/>
      <c r="NXO9" s="9"/>
      <c r="NXP9" s="10"/>
      <c r="NXQ9" s="11"/>
      <c r="NXR9" s="10"/>
      <c r="NXS9" s="11"/>
      <c r="NXT9" s="10"/>
      <c r="NXU9" s="11"/>
      <c r="NXV9" s="12"/>
      <c r="NXW9" s="12"/>
      <c r="NXX9" s="12"/>
      <c r="NXY9" s="7"/>
      <c r="NXZ9" s="8"/>
      <c r="NYA9" s="8"/>
      <c r="NYB9" s="9"/>
      <c r="NYC9" s="10"/>
      <c r="NYD9" s="11"/>
      <c r="NYE9" s="10"/>
      <c r="NYF9" s="11"/>
      <c r="NYG9" s="10"/>
      <c r="NYH9" s="11"/>
      <c r="NYI9" s="12"/>
      <c r="NYJ9" s="12"/>
      <c r="NYK9" s="12"/>
      <c r="NYL9" s="7"/>
      <c r="NYM9" s="8"/>
      <c r="NYN9" s="8"/>
      <c r="NYO9" s="9"/>
      <c r="NYP9" s="10"/>
      <c r="NYQ9" s="11"/>
      <c r="NYR9" s="10"/>
      <c r="NYS9" s="11"/>
      <c r="NYT9" s="10"/>
      <c r="NYU9" s="11"/>
      <c r="NYV9" s="12"/>
      <c r="NYW9" s="12"/>
      <c r="NYX9" s="12"/>
      <c r="NYY9" s="7"/>
      <c r="NYZ9" s="8"/>
      <c r="NZA9" s="8"/>
      <c r="NZB9" s="9"/>
      <c r="NZC9" s="10"/>
      <c r="NZD9" s="11"/>
      <c r="NZE9" s="10"/>
      <c r="NZF9" s="11"/>
      <c r="NZG9" s="10"/>
      <c r="NZH9" s="11"/>
      <c r="NZI9" s="12"/>
      <c r="NZJ9" s="12"/>
      <c r="NZK9" s="12"/>
      <c r="NZL9" s="7"/>
      <c r="NZM9" s="8"/>
      <c r="NZN9" s="8"/>
      <c r="NZO9" s="9"/>
      <c r="NZP9" s="10"/>
      <c r="NZQ9" s="11"/>
      <c r="NZR9" s="10"/>
      <c r="NZS9" s="11"/>
      <c r="NZT9" s="10"/>
      <c r="NZU9" s="11"/>
      <c r="NZV9" s="12"/>
      <c r="NZW9" s="12"/>
      <c r="NZX9" s="12"/>
      <c r="NZY9" s="7"/>
      <c r="NZZ9" s="8"/>
      <c r="OAA9" s="8"/>
      <c r="OAB9" s="9"/>
      <c r="OAC9" s="10"/>
      <c r="OAD9" s="11"/>
      <c r="OAE9" s="10"/>
      <c r="OAF9" s="11"/>
      <c r="OAG9" s="10"/>
      <c r="OAH9" s="11"/>
      <c r="OAI9" s="12"/>
      <c r="OAJ9" s="12"/>
      <c r="OAK9" s="12"/>
      <c r="OAL9" s="7"/>
      <c r="OAM9" s="8"/>
      <c r="OAN9" s="8"/>
      <c r="OAO9" s="9"/>
      <c r="OAP9" s="10"/>
      <c r="OAQ9" s="11"/>
      <c r="OAR9" s="10"/>
      <c r="OAS9" s="11"/>
      <c r="OAT9" s="10"/>
      <c r="OAU9" s="11"/>
      <c r="OAV9" s="12"/>
      <c r="OAW9" s="12"/>
      <c r="OAX9" s="12"/>
      <c r="OAY9" s="7"/>
      <c r="OAZ9" s="8"/>
      <c r="OBA9" s="8"/>
      <c r="OBB9" s="9"/>
      <c r="OBC9" s="10"/>
      <c r="OBD9" s="11"/>
      <c r="OBE9" s="10"/>
      <c r="OBF9" s="11"/>
      <c r="OBG9" s="10"/>
      <c r="OBH9" s="11"/>
      <c r="OBI9" s="12"/>
      <c r="OBJ9" s="12"/>
      <c r="OBK9" s="12"/>
      <c r="OBL9" s="7"/>
      <c r="OBM9" s="8"/>
      <c r="OBN9" s="8"/>
      <c r="OBO9" s="9"/>
      <c r="OBP9" s="10"/>
      <c r="OBQ9" s="11"/>
      <c r="OBR9" s="10"/>
      <c r="OBS9" s="11"/>
      <c r="OBT9" s="10"/>
      <c r="OBU9" s="11"/>
      <c r="OBV9" s="12"/>
      <c r="OBW9" s="12"/>
      <c r="OBX9" s="12"/>
      <c r="OBY9" s="7"/>
      <c r="OBZ9" s="8"/>
      <c r="OCA9" s="8"/>
      <c r="OCB9" s="9"/>
      <c r="OCC9" s="10"/>
      <c r="OCD9" s="11"/>
      <c r="OCE9" s="10"/>
      <c r="OCF9" s="11"/>
      <c r="OCG9" s="10"/>
      <c r="OCH9" s="11"/>
      <c r="OCI9" s="12"/>
      <c r="OCJ9" s="12"/>
      <c r="OCK9" s="12"/>
      <c r="OCL9" s="7"/>
      <c r="OCM9" s="8"/>
      <c r="OCN9" s="8"/>
      <c r="OCO9" s="9"/>
      <c r="OCP9" s="10"/>
      <c r="OCQ9" s="11"/>
      <c r="OCR9" s="10"/>
      <c r="OCS9" s="11"/>
      <c r="OCT9" s="10"/>
      <c r="OCU9" s="11"/>
      <c r="OCV9" s="12"/>
      <c r="OCW9" s="12"/>
      <c r="OCX9" s="12"/>
      <c r="OCY9" s="7"/>
      <c r="OCZ9" s="8"/>
      <c r="ODA9" s="8"/>
      <c r="ODB9" s="9"/>
      <c r="ODC9" s="10"/>
      <c r="ODD9" s="11"/>
      <c r="ODE9" s="10"/>
      <c r="ODF9" s="11"/>
      <c r="ODG9" s="10"/>
      <c r="ODH9" s="11"/>
      <c r="ODI9" s="12"/>
      <c r="ODJ9" s="12"/>
      <c r="ODK9" s="12"/>
      <c r="ODL9" s="7"/>
      <c r="ODM9" s="8"/>
      <c r="ODN9" s="8"/>
      <c r="ODO9" s="9"/>
      <c r="ODP9" s="10"/>
      <c r="ODQ9" s="11"/>
      <c r="ODR9" s="10"/>
      <c r="ODS9" s="11"/>
      <c r="ODT9" s="10"/>
      <c r="ODU9" s="11"/>
      <c r="ODV9" s="12"/>
      <c r="ODW9" s="12"/>
      <c r="ODX9" s="12"/>
      <c r="ODY9" s="7"/>
      <c r="ODZ9" s="8"/>
      <c r="OEA9" s="8"/>
      <c r="OEB9" s="9"/>
      <c r="OEC9" s="10"/>
      <c r="OED9" s="11"/>
      <c r="OEE9" s="10"/>
      <c r="OEF9" s="11"/>
      <c r="OEG9" s="10"/>
      <c r="OEH9" s="11"/>
      <c r="OEI9" s="12"/>
      <c r="OEJ9" s="12"/>
      <c r="OEK9" s="12"/>
      <c r="OEL9" s="7"/>
      <c r="OEM9" s="8"/>
      <c r="OEN9" s="8"/>
      <c r="OEO9" s="9"/>
      <c r="OEP9" s="10"/>
      <c r="OEQ9" s="11"/>
      <c r="OER9" s="10"/>
      <c r="OES9" s="11"/>
      <c r="OET9" s="10"/>
      <c r="OEU9" s="11"/>
      <c r="OEV9" s="12"/>
      <c r="OEW9" s="12"/>
      <c r="OEX9" s="12"/>
      <c r="OEY9" s="7"/>
      <c r="OEZ9" s="8"/>
      <c r="OFA9" s="8"/>
      <c r="OFB9" s="9"/>
      <c r="OFC9" s="10"/>
      <c r="OFD9" s="11"/>
      <c r="OFE9" s="10"/>
      <c r="OFF9" s="11"/>
      <c r="OFG9" s="10"/>
      <c r="OFH9" s="11"/>
      <c r="OFI9" s="12"/>
      <c r="OFJ9" s="12"/>
      <c r="OFK9" s="12"/>
      <c r="OFL9" s="7"/>
      <c r="OFM9" s="8"/>
      <c r="OFN9" s="8"/>
      <c r="OFO9" s="9"/>
      <c r="OFP9" s="10"/>
      <c r="OFQ9" s="11"/>
      <c r="OFR9" s="10"/>
      <c r="OFS9" s="11"/>
      <c r="OFT9" s="10"/>
      <c r="OFU9" s="11"/>
      <c r="OFV9" s="12"/>
      <c r="OFW9" s="12"/>
      <c r="OFX9" s="12"/>
      <c r="OFY9" s="7"/>
      <c r="OFZ9" s="8"/>
      <c r="OGA9" s="8"/>
      <c r="OGB9" s="9"/>
      <c r="OGC9" s="10"/>
      <c r="OGD9" s="11"/>
      <c r="OGE9" s="10"/>
      <c r="OGF9" s="11"/>
      <c r="OGG9" s="10"/>
      <c r="OGH9" s="11"/>
      <c r="OGI9" s="12"/>
      <c r="OGJ9" s="12"/>
      <c r="OGK9" s="12"/>
      <c r="OGL9" s="7"/>
      <c r="OGM9" s="8"/>
      <c r="OGN9" s="8"/>
      <c r="OGO9" s="9"/>
      <c r="OGP9" s="10"/>
      <c r="OGQ9" s="11"/>
      <c r="OGR9" s="10"/>
      <c r="OGS9" s="11"/>
      <c r="OGT9" s="10"/>
      <c r="OGU9" s="11"/>
      <c r="OGV9" s="12"/>
      <c r="OGW9" s="12"/>
      <c r="OGX9" s="12"/>
      <c r="OGY9" s="7"/>
      <c r="OGZ9" s="8"/>
      <c r="OHA9" s="8"/>
      <c r="OHB9" s="9"/>
      <c r="OHC9" s="10"/>
      <c r="OHD9" s="11"/>
      <c r="OHE9" s="10"/>
      <c r="OHF9" s="11"/>
      <c r="OHG9" s="10"/>
      <c r="OHH9" s="11"/>
      <c r="OHI9" s="12"/>
      <c r="OHJ9" s="12"/>
      <c r="OHK9" s="12"/>
      <c r="OHL9" s="7"/>
      <c r="OHM9" s="8"/>
      <c r="OHN9" s="8"/>
      <c r="OHO9" s="9"/>
      <c r="OHP9" s="10"/>
      <c r="OHQ9" s="11"/>
      <c r="OHR9" s="10"/>
      <c r="OHS9" s="11"/>
      <c r="OHT9" s="10"/>
      <c r="OHU9" s="11"/>
      <c r="OHV9" s="12"/>
      <c r="OHW9" s="12"/>
      <c r="OHX9" s="12"/>
      <c r="OHY9" s="7"/>
      <c r="OHZ9" s="8"/>
      <c r="OIA9" s="8"/>
      <c r="OIB9" s="9"/>
      <c r="OIC9" s="10"/>
      <c r="OID9" s="11"/>
      <c r="OIE9" s="10"/>
      <c r="OIF9" s="11"/>
      <c r="OIG9" s="10"/>
      <c r="OIH9" s="11"/>
      <c r="OII9" s="12"/>
      <c r="OIJ9" s="12"/>
      <c r="OIK9" s="12"/>
      <c r="OIL9" s="7"/>
      <c r="OIM9" s="8"/>
      <c r="OIN9" s="8"/>
      <c r="OIO9" s="9"/>
      <c r="OIP9" s="10"/>
      <c r="OIQ9" s="11"/>
      <c r="OIR9" s="10"/>
      <c r="OIS9" s="11"/>
      <c r="OIT9" s="10"/>
      <c r="OIU9" s="11"/>
      <c r="OIV9" s="12"/>
      <c r="OIW9" s="12"/>
      <c r="OIX9" s="12"/>
      <c r="OIY9" s="7"/>
      <c r="OIZ9" s="8"/>
      <c r="OJA9" s="8"/>
      <c r="OJB9" s="9"/>
      <c r="OJC9" s="10"/>
      <c r="OJD9" s="11"/>
      <c r="OJE9" s="10"/>
      <c r="OJF9" s="11"/>
      <c r="OJG9" s="10"/>
      <c r="OJH9" s="11"/>
      <c r="OJI9" s="12"/>
      <c r="OJJ9" s="12"/>
      <c r="OJK9" s="12"/>
      <c r="OJL9" s="7"/>
      <c r="OJM9" s="8"/>
      <c r="OJN9" s="8"/>
      <c r="OJO9" s="9"/>
      <c r="OJP9" s="10"/>
      <c r="OJQ9" s="11"/>
      <c r="OJR9" s="10"/>
      <c r="OJS9" s="11"/>
      <c r="OJT9" s="10"/>
      <c r="OJU9" s="11"/>
      <c r="OJV9" s="12"/>
      <c r="OJW9" s="12"/>
      <c r="OJX9" s="12"/>
      <c r="OJY9" s="7"/>
      <c r="OJZ9" s="8"/>
      <c r="OKA9" s="8"/>
      <c r="OKB9" s="9"/>
      <c r="OKC9" s="10"/>
      <c r="OKD9" s="11"/>
      <c r="OKE9" s="10"/>
      <c r="OKF9" s="11"/>
      <c r="OKG9" s="10"/>
      <c r="OKH9" s="11"/>
      <c r="OKI9" s="12"/>
      <c r="OKJ9" s="12"/>
      <c r="OKK9" s="12"/>
      <c r="OKL9" s="7"/>
      <c r="OKM9" s="8"/>
      <c r="OKN9" s="8"/>
      <c r="OKO9" s="9"/>
      <c r="OKP9" s="10"/>
      <c r="OKQ9" s="11"/>
      <c r="OKR9" s="10"/>
      <c r="OKS9" s="11"/>
      <c r="OKT9" s="10"/>
      <c r="OKU9" s="11"/>
      <c r="OKV9" s="12"/>
      <c r="OKW9" s="12"/>
      <c r="OKX9" s="12"/>
      <c r="OKY9" s="7"/>
      <c r="OKZ9" s="8"/>
      <c r="OLA9" s="8"/>
      <c r="OLB9" s="9"/>
      <c r="OLC9" s="10"/>
      <c r="OLD9" s="11"/>
      <c r="OLE9" s="10"/>
      <c r="OLF9" s="11"/>
      <c r="OLG9" s="10"/>
      <c r="OLH9" s="11"/>
      <c r="OLI9" s="12"/>
      <c r="OLJ9" s="12"/>
      <c r="OLK9" s="12"/>
      <c r="OLL9" s="7"/>
      <c r="OLM9" s="8"/>
      <c r="OLN9" s="8"/>
      <c r="OLO9" s="9"/>
      <c r="OLP9" s="10"/>
      <c r="OLQ9" s="11"/>
      <c r="OLR9" s="10"/>
      <c r="OLS9" s="11"/>
      <c r="OLT9" s="10"/>
      <c r="OLU9" s="11"/>
      <c r="OLV9" s="12"/>
      <c r="OLW9" s="12"/>
      <c r="OLX9" s="12"/>
      <c r="OLY9" s="7"/>
      <c r="OLZ9" s="8"/>
      <c r="OMA9" s="8"/>
      <c r="OMB9" s="9"/>
      <c r="OMC9" s="10"/>
      <c r="OMD9" s="11"/>
      <c r="OME9" s="10"/>
      <c r="OMF9" s="11"/>
      <c r="OMG9" s="10"/>
      <c r="OMH9" s="11"/>
      <c r="OMI9" s="12"/>
      <c r="OMJ9" s="12"/>
      <c r="OMK9" s="12"/>
      <c r="OML9" s="7"/>
      <c r="OMM9" s="8"/>
      <c r="OMN9" s="8"/>
      <c r="OMO9" s="9"/>
      <c r="OMP9" s="10"/>
      <c r="OMQ9" s="11"/>
      <c r="OMR9" s="10"/>
      <c r="OMS9" s="11"/>
      <c r="OMT9" s="10"/>
      <c r="OMU9" s="11"/>
      <c r="OMV9" s="12"/>
      <c r="OMW9" s="12"/>
      <c r="OMX9" s="12"/>
      <c r="OMY9" s="7"/>
      <c r="OMZ9" s="8"/>
      <c r="ONA9" s="8"/>
      <c r="ONB9" s="9"/>
      <c r="ONC9" s="10"/>
      <c r="OND9" s="11"/>
      <c r="ONE9" s="10"/>
      <c r="ONF9" s="11"/>
      <c r="ONG9" s="10"/>
      <c r="ONH9" s="11"/>
      <c r="ONI9" s="12"/>
      <c r="ONJ9" s="12"/>
      <c r="ONK9" s="12"/>
      <c r="ONL9" s="7"/>
      <c r="ONM9" s="8"/>
      <c r="ONN9" s="8"/>
      <c r="ONO9" s="9"/>
      <c r="ONP9" s="10"/>
      <c r="ONQ9" s="11"/>
      <c r="ONR9" s="10"/>
      <c r="ONS9" s="11"/>
      <c r="ONT9" s="10"/>
      <c r="ONU9" s="11"/>
      <c r="ONV9" s="12"/>
      <c r="ONW9" s="12"/>
      <c r="ONX9" s="12"/>
      <c r="ONY9" s="7"/>
      <c r="ONZ9" s="8"/>
      <c r="OOA9" s="8"/>
      <c r="OOB9" s="9"/>
      <c r="OOC9" s="10"/>
      <c r="OOD9" s="11"/>
      <c r="OOE9" s="10"/>
      <c r="OOF9" s="11"/>
      <c r="OOG9" s="10"/>
      <c r="OOH9" s="11"/>
      <c r="OOI9" s="12"/>
      <c r="OOJ9" s="12"/>
      <c r="OOK9" s="12"/>
      <c r="OOL9" s="7"/>
      <c r="OOM9" s="8"/>
      <c r="OON9" s="8"/>
      <c r="OOO9" s="9"/>
      <c r="OOP9" s="10"/>
      <c r="OOQ9" s="11"/>
      <c r="OOR9" s="10"/>
      <c r="OOS9" s="11"/>
      <c r="OOT9" s="10"/>
      <c r="OOU9" s="11"/>
      <c r="OOV9" s="12"/>
      <c r="OOW9" s="12"/>
      <c r="OOX9" s="12"/>
      <c r="OOY9" s="7"/>
      <c r="OOZ9" s="8"/>
      <c r="OPA9" s="8"/>
      <c r="OPB9" s="9"/>
      <c r="OPC9" s="10"/>
      <c r="OPD9" s="11"/>
      <c r="OPE9" s="10"/>
      <c r="OPF9" s="11"/>
      <c r="OPG9" s="10"/>
      <c r="OPH9" s="11"/>
      <c r="OPI9" s="12"/>
      <c r="OPJ9" s="12"/>
      <c r="OPK9" s="12"/>
      <c r="OPL9" s="7"/>
      <c r="OPM9" s="8"/>
      <c r="OPN9" s="8"/>
      <c r="OPO9" s="9"/>
      <c r="OPP9" s="10"/>
      <c r="OPQ9" s="11"/>
      <c r="OPR9" s="10"/>
      <c r="OPS9" s="11"/>
      <c r="OPT9" s="10"/>
      <c r="OPU9" s="11"/>
      <c r="OPV9" s="12"/>
      <c r="OPW9" s="12"/>
      <c r="OPX9" s="12"/>
      <c r="OPY9" s="7"/>
      <c r="OPZ9" s="8"/>
      <c r="OQA9" s="8"/>
      <c r="OQB9" s="9"/>
      <c r="OQC9" s="10"/>
      <c r="OQD9" s="11"/>
      <c r="OQE9" s="10"/>
      <c r="OQF9" s="11"/>
      <c r="OQG9" s="10"/>
      <c r="OQH9" s="11"/>
      <c r="OQI9" s="12"/>
      <c r="OQJ9" s="12"/>
      <c r="OQK9" s="12"/>
      <c r="OQL9" s="7"/>
      <c r="OQM9" s="8"/>
      <c r="OQN9" s="8"/>
      <c r="OQO9" s="9"/>
      <c r="OQP9" s="10"/>
      <c r="OQQ9" s="11"/>
      <c r="OQR9" s="10"/>
      <c r="OQS9" s="11"/>
      <c r="OQT9" s="10"/>
      <c r="OQU9" s="11"/>
      <c r="OQV9" s="12"/>
      <c r="OQW9" s="12"/>
      <c r="OQX9" s="12"/>
      <c r="OQY9" s="7"/>
      <c r="OQZ9" s="8"/>
      <c r="ORA9" s="8"/>
      <c r="ORB9" s="9"/>
      <c r="ORC9" s="10"/>
      <c r="ORD9" s="11"/>
      <c r="ORE9" s="10"/>
      <c r="ORF9" s="11"/>
      <c r="ORG9" s="10"/>
      <c r="ORH9" s="11"/>
      <c r="ORI9" s="12"/>
      <c r="ORJ9" s="12"/>
      <c r="ORK9" s="12"/>
      <c r="ORL9" s="7"/>
      <c r="ORM9" s="8"/>
      <c r="ORN9" s="8"/>
      <c r="ORO9" s="9"/>
      <c r="ORP9" s="10"/>
      <c r="ORQ9" s="11"/>
      <c r="ORR9" s="10"/>
      <c r="ORS9" s="11"/>
      <c r="ORT9" s="10"/>
      <c r="ORU9" s="11"/>
      <c r="ORV9" s="12"/>
      <c r="ORW9" s="12"/>
      <c r="ORX9" s="12"/>
      <c r="ORY9" s="7"/>
      <c r="ORZ9" s="8"/>
      <c r="OSA9" s="8"/>
      <c r="OSB9" s="9"/>
      <c r="OSC9" s="10"/>
      <c r="OSD9" s="11"/>
      <c r="OSE9" s="10"/>
      <c r="OSF9" s="11"/>
      <c r="OSG9" s="10"/>
      <c r="OSH9" s="11"/>
      <c r="OSI9" s="12"/>
      <c r="OSJ9" s="12"/>
      <c r="OSK9" s="12"/>
      <c r="OSL9" s="7"/>
      <c r="OSM9" s="8"/>
      <c r="OSN9" s="8"/>
      <c r="OSO9" s="9"/>
      <c r="OSP9" s="10"/>
      <c r="OSQ9" s="11"/>
      <c r="OSR9" s="10"/>
      <c r="OSS9" s="11"/>
      <c r="OST9" s="10"/>
      <c r="OSU9" s="11"/>
      <c r="OSV9" s="12"/>
      <c r="OSW9" s="12"/>
      <c r="OSX9" s="12"/>
      <c r="OSY9" s="7"/>
      <c r="OSZ9" s="8"/>
      <c r="OTA9" s="8"/>
      <c r="OTB9" s="9"/>
      <c r="OTC9" s="10"/>
      <c r="OTD9" s="11"/>
      <c r="OTE9" s="10"/>
      <c r="OTF9" s="11"/>
      <c r="OTG9" s="10"/>
      <c r="OTH9" s="11"/>
      <c r="OTI9" s="12"/>
      <c r="OTJ9" s="12"/>
      <c r="OTK9" s="12"/>
      <c r="OTL9" s="7"/>
      <c r="OTM9" s="8"/>
      <c r="OTN9" s="8"/>
      <c r="OTO9" s="9"/>
      <c r="OTP9" s="10"/>
      <c r="OTQ9" s="11"/>
      <c r="OTR9" s="10"/>
      <c r="OTS9" s="11"/>
      <c r="OTT9" s="10"/>
      <c r="OTU9" s="11"/>
      <c r="OTV9" s="12"/>
      <c r="OTW9" s="12"/>
      <c r="OTX9" s="12"/>
      <c r="OTY9" s="7"/>
      <c r="OTZ9" s="8"/>
      <c r="OUA9" s="8"/>
      <c r="OUB9" s="9"/>
      <c r="OUC9" s="10"/>
      <c r="OUD9" s="11"/>
      <c r="OUE9" s="10"/>
      <c r="OUF9" s="11"/>
      <c r="OUG9" s="10"/>
      <c r="OUH9" s="11"/>
      <c r="OUI9" s="12"/>
      <c r="OUJ9" s="12"/>
      <c r="OUK9" s="12"/>
      <c r="OUL9" s="7"/>
      <c r="OUM9" s="8"/>
      <c r="OUN9" s="8"/>
      <c r="OUO9" s="9"/>
      <c r="OUP9" s="10"/>
      <c r="OUQ9" s="11"/>
      <c r="OUR9" s="10"/>
      <c r="OUS9" s="11"/>
      <c r="OUT9" s="10"/>
      <c r="OUU9" s="11"/>
      <c r="OUV9" s="12"/>
      <c r="OUW9" s="12"/>
      <c r="OUX9" s="12"/>
      <c r="OUY9" s="7"/>
      <c r="OUZ9" s="8"/>
      <c r="OVA9" s="8"/>
      <c r="OVB9" s="9"/>
      <c r="OVC9" s="10"/>
      <c r="OVD9" s="11"/>
      <c r="OVE9" s="10"/>
      <c r="OVF9" s="11"/>
      <c r="OVG9" s="10"/>
      <c r="OVH9" s="11"/>
      <c r="OVI9" s="12"/>
      <c r="OVJ9" s="12"/>
      <c r="OVK9" s="12"/>
      <c r="OVL9" s="7"/>
      <c r="OVM9" s="8"/>
      <c r="OVN9" s="8"/>
      <c r="OVO9" s="9"/>
      <c r="OVP9" s="10"/>
      <c r="OVQ9" s="11"/>
      <c r="OVR9" s="10"/>
      <c r="OVS9" s="11"/>
      <c r="OVT9" s="10"/>
      <c r="OVU9" s="11"/>
      <c r="OVV9" s="12"/>
      <c r="OVW9" s="12"/>
      <c r="OVX9" s="12"/>
      <c r="OVY9" s="7"/>
      <c r="OVZ9" s="8"/>
      <c r="OWA9" s="8"/>
      <c r="OWB9" s="9"/>
      <c r="OWC9" s="10"/>
      <c r="OWD9" s="11"/>
      <c r="OWE9" s="10"/>
      <c r="OWF9" s="11"/>
      <c r="OWG9" s="10"/>
      <c r="OWH9" s="11"/>
      <c r="OWI9" s="12"/>
      <c r="OWJ9" s="12"/>
      <c r="OWK9" s="12"/>
      <c r="OWL9" s="7"/>
      <c r="OWM9" s="8"/>
      <c r="OWN9" s="8"/>
      <c r="OWO9" s="9"/>
      <c r="OWP9" s="10"/>
      <c r="OWQ9" s="11"/>
      <c r="OWR9" s="10"/>
      <c r="OWS9" s="11"/>
      <c r="OWT9" s="10"/>
      <c r="OWU9" s="11"/>
      <c r="OWV9" s="12"/>
      <c r="OWW9" s="12"/>
      <c r="OWX9" s="12"/>
      <c r="OWY9" s="7"/>
      <c r="OWZ9" s="8"/>
      <c r="OXA9" s="8"/>
      <c r="OXB9" s="9"/>
      <c r="OXC9" s="10"/>
      <c r="OXD9" s="11"/>
      <c r="OXE9" s="10"/>
      <c r="OXF9" s="11"/>
      <c r="OXG9" s="10"/>
      <c r="OXH9" s="11"/>
      <c r="OXI9" s="12"/>
      <c r="OXJ9" s="12"/>
      <c r="OXK9" s="12"/>
      <c r="OXL9" s="7"/>
      <c r="OXM9" s="8"/>
      <c r="OXN9" s="8"/>
      <c r="OXO9" s="9"/>
      <c r="OXP9" s="10"/>
      <c r="OXQ9" s="11"/>
      <c r="OXR9" s="10"/>
      <c r="OXS9" s="11"/>
      <c r="OXT9" s="10"/>
      <c r="OXU9" s="11"/>
      <c r="OXV9" s="12"/>
      <c r="OXW9" s="12"/>
      <c r="OXX9" s="12"/>
      <c r="OXY9" s="7"/>
      <c r="OXZ9" s="8"/>
      <c r="OYA9" s="8"/>
      <c r="OYB9" s="9"/>
      <c r="OYC9" s="10"/>
      <c r="OYD9" s="11"/>
      <c r="OYE9" s="10"/>
      <c r="OYF9" s="11"/>
      <c r="OYG9" s="10"/>
      <c r="OYH9" s="11"/>
      <c r="OYI9" s="12"/>
      <c r="OYJ9" s="12"/>
      <c r="OYK9" s="12"/>
      <c r="OYL9" s="7"/>
      <c r="OYM9" s="8"/>
      <c r="OYN9" s="8"/>
      <c r="OYO9" s="9"/>
      <c r="OYP9" s="10"/>
      <c r="OYQ9" s="11"/>
      <c r="OYR9" s="10"/>
      <c r="OYS9" s="11"/>
      <c r="OYT9" s="10"/>
      <c r="OYU9" s="11"/>
      <c r="OYV9" s="12"/>
      <c r="OYW9" s="12"/>
      <c r="OYX9" s="12"/>
      <c r="OYY9" s="7"/>
      <c r="OYZ9" s="8"/>
      <c r="OZA9" s="8"/>
      <c r="OZB9" s="9"/>
      <c r="OZC9" s="10"/>
      <c r="OZD9" s="11"/>
      <c r="OZE9" s="10"/>
      <c r="OZF9" s="11"/>
      <c r="OZG9" s="10"/>
      <c r="OZH9" s="11"/>
      <c r="OZI9" s="12"/>
      <c r="OZJ9" s="12"/>
      <c r="OZK9" s="12"/>
      <c r="OZL9" s="7"/>
      <c r="OZM9" s="8"/>
      <c r="OZN9" s="8"/>
      <c r="OZO9" s="9"/>
      <c r="OZP9" s="10"/>
      <c r="OZQ9" s="11"/>
      <c r="OZR9" s="10"/>
      <c r="OZS9" s="11"/>
      <c r="OZT9" s="10"/>
      <c r="OZU9" s="11"/>
      <c r="OZV9" s="12"/>
      <c r="OZW9" s="12"/>
      <c r="OZX9" s="12"/>
      <c r="OZY9" s="7"/>
      <c r="OZZ9" s="8"/>
      <c r="PAA9" s="8"/>
      <c r="PAB9" s="9"/>
      <c r="PAC9" s="10"/>
      <c r="PAD9" s="11"/>
      <c r="PAE9" s="10"/>
      <c r="PAF9" s="11"/>
      <c r="PAG9" s="10"/>
      <c r="PAH9" s="11"/>
      <c r="PAI9" s="12"/>
      <c r="PAJ9" s="12"/>
      <c r="PAK9" s="12"/>
      <c r="PAL9" s="7"/>
      <c r="PAM9" s="8"/>
      <c r="PAN9" s="8"/>
      <c r="PAO9" s="9"/>
      <c r="PAP9" s="10"/>
      <c r="PAQ9" s="11"/>
      <c r="PAR9" s="10"/>
      <c r="PAS9" s="11"/>
      <c r="PAT9" s="10"/>
      <c r="PAU9" s="11"/>
      <c r="PAV9" s="12"/>
      <c r="PAW9" s="12"/>
      <c r="PAX9" s="12"/>
      <c r="PAY9" s="7"/>
      <c r="PAZ9" s="8"/>
      <c r="PBA9" s="8"/>
      <c r="PBB9" s="9"/>
      <c r="PBC9" s="10"/>
      <c r="PBD9" s="11"/>
      <c r="PBE9" s="10"/>
      <c r="PBF9" s="11"/>
      <c r="PBG9" s="10"/>
      <c r="PBH9" s="11"/>
      <c r="PBI9" s="12"/>
      <c r="PBJ9" s="12"/>
      <c r="PBK9" s="12"/>
      <c r="PBL9" s="7"/>
      <c r="PBM9" s="8"/>
      <c r="PBN9" s="8"/>
      <c r="PBO9" s="9"/>
      <c r="PBP9" s="10"/>
      <c r="PBQ9" s="11"/>
      <c r="PBR9" s="10"/>
      <c r="PBS9" s="11"/>
      <c r="PBT9" s="10"/>
      <c r="PBU9" s="11"/>
      <c r="PBV9" s="12"/>
      <c r="PBW9" s="12"/>
      <c r="PBX9" s="12"/>
      <c r="PBY9" s="7"/>
      <c r="PBZ9" s="8"/>
      <c r="PCA9" s="8"/>
      <c r="PCB9" s="9"/>
      <c r="PCC9" s="10"/>
      <c r="PCD9" s="11"/>
      <c r="PCE9" s="10"/>
      <c r="PCF9" s="11"/>
      <c r="PCG9" s="10"/>
      <c r="PCH9" s="11"/>
      <c r="PCI9" s="12"/>
      <c r="PCJ9" s="12"/>
      <c r="PCK9" s="12"/>
      <c r="PCL9" s="7"/>
      <c r="PCM9" s="8"/>
      <c r="PCN9" s="8"/>
      <c r="PCO9" s="9"/>
      <c r="PCP9" s="10"/>
      <c r="PCQ9" s="11"/>
      <c r="PCR9" s="10"/>
      <c r="PCS9" s="11"/>
      <c r="PCT9" s="10"/>
      <c r="PCU9" s="11"/>
      <c r="PCV9" s="12"/>
      <c r="PCW9" s="12"/>
      <c r="PCX9" s="12"/>
      <c r="PCY9" s="7"/>
      <c r="PCZ9" s="8"/>
      <c r="PDA9" s="8"/>
      <c r="PDB9" s="9"/>
      <c r="PDC9" s="10"/>
      <c r="PDD9" s="11"/>
      <c r="PDE9" s="10"/>
      <c r="PDF9" s="11"/>
      <c r="PDG9" s="10"/>
      <c r="PDH9" s="11"/>
      <c r="PDI9" s="12"/>
      <c r="PDJ9" s="12"/>
      <c r="PDK9" s="12"/>
      <c r="PDL9" s="7"/>
      <c r="PDM9" s="8"/>
      <c r="PDN9" s="8"/>
      <c r="PDO9" s="9"/>
      <c r="PDP9" s="10"/>
      <c r="PDQ9" s="11"/>
      <c r="PDR9" s="10"/>
      <c r="PDS9" s="11"/>
      <c r="PDT9" s="10"/>
      <c r="PDU9" s="11"/>
      <c r="PDV9" s="12"/>
      <c r="PDW9" s="12"/>
      <c r="PDX9" s="12"/>
      <c r="PDY9" s="7"/>
      <c r="PDZ9" s="8"/>
      <c r="PEA9" s="8"/>
      <c r="PEB9" s="9"/>
      <c r="PEC9" s="10"/>
      <c r="PED9" s="11"/>
      <c r="PEE9" s="10"/>
      <c r="PEF9" s="11"/>
      <c r="PEG9" s="10"/>
      <c r="PEH9" s="11"/>
      <c r="PEI9" s="12"/>
      <c r="PEJ9" s="12"/>
      <c r="PEK9" s="12"/>
      <c r="PEL9" s="7"/>
      <c r="PEM9" s="8"/>
      <c r="PEN9" s="8"/>
      <c r="PEO9" s="9"/>
      <c r="PEP9" s="10"/>
      <c r="PEQ9" s="11"/>
      <c r="PER9" s="10"/>
      <c r="PES9" s="11"/>
      <c r="PET9" s="10"/>
      <c r="PEU9" s="11"/>
      <c r="PEV9" s="12"/>
      <c r="PEW9" s="12"/>
      <c r="PEX9" s="12"/>
      <c r="PEY9" s="7"/>
      <c r="PEZ9" s="8"/>
      <c r="PFA9" s="8"/>
      <c r="PFB9" s="9"/>
      <c r="PFC9" s="10"/>
      <c r="PFD9" s="11"/>
      <c r="PFE9" s="10"/>
      <c r="PFF9" s="11"/>
      <c r="PFG9" s="10"/>
      <c r="PFH9" s="11"/>
      <c r="PFI9" s="12"/>
      <c r="PFJ9" s="12"/>
      <c r="PFK9" s="12"/>
      <c r="PFL9" s="7"/>
      <c r="PFM9" s="8"/>
      <c r="PFN9" s="8"/>
      <c r="PFO9" s="9"/>
      <c r="PFP9" s="10"/>
      <c r="PFQ9" s="11"/>
      <c r="PFR9" s="10"/>
      <c r="PFS9" s="11"/>
      <c r="PFT9" s="10"/>
      <c r="PFU9" s="11"/>
      <c r="PFV9" s="12"/>
      <c r="PFW9" s="12"/>
      <c r="PFX9" s="12"/>
      <c r="PFY9" s="7"/>
      <c r="PFZ9" s="8"/>
      <c r="PGA9" s="8"/>
      <c r="PGB9" s="9"/>
      <c r="PGC9" s="10"/>
      <c r="PGD9" s="11"/>
      <c r="PGE9" s="10"/>
      <c r="PGF9" s="11"/>
      <c r="PGG9" s="10"/>
      <c r="PGH9" s="11"/>
      <c r="PGI9" s="12"/>
      <c r="PGJ9" s="12"/>
      <c r="PGK9" s="12"/>
      <c r="PGL9" s="7"/>
      <c r="PGM9" s="8"/>
      <c r="PGN9" s="8"/>
      <c r="PGO9" s="9"/>
      <c r="PGP9" s="10"/>
      <c r="PGQ9" s="11"/>
      <c r="PGR9" s="10"/>
      <c r="PGS9" s="11"/>
      <c r="PGT9" s="10"/>
      <c r="PGU9" s="11"/>
      <c r="PGV9" s="12"/>
      <c r="PGW9" s="12"/>
      <c r="PGX9" s="12"/>
      <c r="PGY9" s="7"/>
      <c r="PGZ9" s="8"/>
      <c r="PHA9" s="8"/>
      <c r="PHB9" s="9"/>
      <c r="PHC9" s="10"/>
      <c r="PHD9" s="11"/>
      <c r="PHE9" s="10"/>
      <c r="PHF9" s="11"/>
      <c r="PHG9" s="10"/>
      <c r="PHH9" s="11"/>
      <c r="PHI9" s="12"/>
      <c r="PHJ9" s="12"/>
      <c r="PHK9" s="12"/>
      <c r="PHL9" s="7"/>
      <c r="PHM9" s="8"/>
      <c r="PHN9" s="8"/>
      <c r="PHO9" s="9"/>
      <c r="PHP9" s="10"/>
      <c r="PHQ9" s="11"/>
      <c r="PHR9" s="10"/>
      <c r="PHS9" s="11"/>
      <c r="PHT9" s="10"/>
      <c r="PHU9" s="11"/>
      <c r="PHV9" s="12"/>
      <c r="PHW9" s="12"/>
      <c r="PHX9" s="12"/>
      <c r="PHY9" s="7"/>
      <c r="PHZ9" s="8"/>
      <c r="PIA9" s="8"/>
      <c r="PIB9" s="9"/>
      <c r="PIC9" s="10"/>
      <c r="PID9" s="11"/>
      <c r="PIE9" s="10"/>
      <c r="PIF9" s="11"/>
      <c r="PIG9" s="10"/>
      <c r="PIH9" s="11"/>
      <c r="PII9" s="12"/>
      <c r="PIJ9" s="12"/>
      <c r="PIK9" s="12"/>
      <c r="PIL9" s="7"/>
      <c r="PIM9" s="8"/>
      <c r="PIN9" s="8"/>
      <c r="PIO9" s="9"/>
      <c r="PIP9" s="10"/>
      <c r="PIQ9" s="11"/>
      <c r="PIR9" s="10"/>
      <c r="PIS9" s="11"/>
      <c r="PIT9" s="10"/>
      <c r="PIU9" s="11"/>
      <c r="PIV9" s="12"/>
      <c r="PIW9" s="12"/>
      <c r="PIX9" s="12"/>
      <c r="PIY9" s="7"/>
      <c r="PIZ9" s="8"/>
      <c r="PJA9" s="8"/>
      <c r="PJB9" s="9"/>
      <c r="PJC9" s="10"/>
      <c r="PJD9" s="11"/>
      <c r="PJE9" s="10"/>
      <c r="PJF9" s="11"/>
      <c r="PJG9" s="10"/>
      <c r="PJH9" s="11"/>
      <c r="PJI9" s="12"/>
      <c r="PJJ9" s="12"/>
      <c r="PJK9" s="12"/>
      <c r="PJL9" s="7"/>
      <c r="PJM9" s="8"/>
      <c r="PJN9" s="8"/>
      <c r="PJO9" s="9"/>
      <c r="PJP9" s="10"/>
      <c r="PJQ9" s="11"/>
      <c r="PJR9" s="10"/>
      <c r="PJS9" s="11"/>
      <c r="PJT9" s="10"/>
      <c r="PJU9" s="11"/>
      <c r="PJV9" s="12"/>
      <c r="PJW9" s="12"/>
      <c r="PJX9" s="12"/>
      <c r="PJY9" s="7"/>
      <c r="PJZ9" s="8"/>
      <c r="PKA9" s="8"/>
      <c r="PKB9" s="9"/>
      <c r="PKC9" s="10"/>
      <c r="PKD9" s="11"/>
      <c r="PKE9" s="10"/>
      <c r="PKF9" s="11"/>
      <c r="PKG9" s="10"/>
      <c r="PKH9" s="11"/>
      <c r="PKI9" s="12"/>
      <c r="PKJ9" s="12"/>
      <c r="PKK9" s="12"/>
      <c r="PKL9" s="7"/>
      <c r="PKM9" s="8"/>
      <c r="PKN9" s="8"/>
      <c r="PKO9" s="9"/>
      <c r="PKP9" s="10"/>
      <c r="PKQ9" s="11"/>
      <c r="PKR9" s="10"/>
      <c r="PKS9" s="11"/>
      <c r="PKT9" s="10"/>
      <c r="PKU9" s="11"/>
      <c r="PKV9" s="12"/>
      <c r="PKW9" s="12"/>
      <c r="PKX9" s="12"/>
      <c r="PKY9" s="7"/>
      <c r="PKZ9" s="8"/>
      <c r="PLA9" s="8"/>
      <c r="PLB9" s="9"/>
      <c r="PLC9" s="10"/>
      <c r="PLD9" s="11"/>
      <c r="PLE9" s="10"/>
      <c r="PLF9" s="11"/>
      <c r="PLG9" s="10"/>
      <c r="PLH9" s="11"/>
      <c r="PLI9" s="12"/>
      <c r="PLJ9" s="12"/>
      <c r="PLK9" s="12"/>
      <c r="PLL9" s="7"/>
      <c r="PLM9" s="8"/>
      <c r="PLN9" s="8"/>
      <c r="PLO9" s="9"/>
      <c r="PLP9" s="10"/>
      <c r="PLQ9" s="11"/>
      <c r="PLR9" s="10"/>
      <c r="PLS9" s="11"/>
      <c r="PLT9" s="10"/>
      <c r="PLU9" s="11"/>
      <c r="PLV9" s="12"/>
      <c r="PLW9" s="12"/>
      <c r="PLX9" s="12"/>
      <c r="PLY9" s="7"/>
      <c r="PLZ9" s="8"/>
      <c r="PMA9" s="8"/>
      <c r="PMB9" s="9"/>
      <c r="PMC9" s="10"/>
      <c r="PMD9" s="11"/>
      <c r="PME9" s="10"/>
      <c r="PMF9" s="11"/>
      <c r="PMG9" s="10"/>
      <c r="PMH9" s="11"/>
      <c r="PMI9" s="12"/>
      <c r="PMJ9" s="12"/>
      <c r="PMK9" s="12"/>
      <c r="PML9" s="7"/>
      <c r="PMM9" s="8"/>
      <c r="PMN9" s="8"/>
      <c r="PMO9" s="9"/>
      <c r="PMP9" s="10"/>
      <c r="PMQ9" s="11"/>
      <c r="PMR9" s="10"/>
      <c r="PMS9" s="11"/>
      <c r="PMT9" s="10"/>
      <c r="PMU9" s="11"/>
      <c r="PMV9" s="12"/>
      <c r="PMW9" s="12"/>
      <c r="PMX9" s="12"/>
      <c r="PMY9" s="7"/>
      <c r="PMZ9" s="8"/>
      <c r="PNA9" s="8"/>
      <c r="PNB9" s="9"/>
      <c r="PNC9" s="10"/>
      <c r="PND9" s="11"/>
      <c r="PNE9" s="10"/>
      <c r="PNF9" s="11"/>
      <c r="PNG9" s="10"/>
      <c r="PNH9" s="11"/>
      <c r="PNI9" s="12"/>
      <c r="PNJ9" s="12"/>
      <c r="PNK9" s="12"/>
      <c r="PNL9" s="7"/>
      <c r="PNM9" s="8"/>
      <c r="PNN9" s="8"/>
      <c r="PNO9" s="9"/>
      <c r="PNP9" s="10"/>
      <c r="PNQ9" s="11"/>
      <c r="PNR9" s="10"/>
      <c r="PNS9" s="11"/>
      <c r="PNT9" s="10"/>
      <c r="PNU9" s="11"/>
      <c r="PNV9" s="12"/>
      <c r="PNW9" s="12"/>
      <c r="PNX9" s="12"/>
      <c r="PNY9" s="7"/>
      <c r="PNZ9" s="8"/>
      <c r="POA9" s="8"/>
      <c r="POB9" s="9"/>
      <c r="POC9" s="10"/>
      <c r="POD9" s="11"/>
      <c r="POE9" s="10"/>
      <c r="POF9" s="11"/>
      <c r="POG9" s="10"/>
      <c r="POH9" s="11"/>
      <c r="POI9" s="12"/>
      <c r="POJ9" s="12"/>
      <c r="POK9" s="12"/>
      <c r="POL9" s="7"/>
      <c r="POM9" s="8"/>
      <c r="PON9" s="8"/>
      <c r="POO9" s="9"/>
      <c r="POP9" s="10"/>
      <c r="POQ9" s="11"/>
      <c r="POR9" s="10"/>
      <c r="POS9" s="11"/>
      <c r="POT9" s="10"/>
      <c r="POU9" s="11"/>
      <c r="POV9" s="12"/>
      <c r="POW9" s="12"/>
      <c r="POX9" s="12"/>
      <c r="POY9" s="7"/>
      <c r="POZ9" s="8"/>
      <c r="PPA9" s="8"/>
      <c r="PPB9" s="9"/>
      <c r="PPC9" s="10"/>
      <c r="PPD9" s="11"/>
      <c r="PPE9" s="10"/>
      <c r="PPF9" s="11"/>
      <c r="PPG9" s="10"/>
      <c r="PPH9" s="11"/>
      <c r="PPI9" s="12"/>
      <c r="PPJ9" s="12"/>
      <c r="PPK9" s="12"/>
      <c r="PPL9" s="7"/>
      <c r="PPM9" s="8"/>
      <c r="PPN9" s="8"/>
      <c r="PPO9" s="9"/>
      <c r="PPP9" s="10"/>
      <c r="PPQ9" s="11"/>
      <c r="PPR9" s="10"/>
      <c r="PPS9" s="11"/>
      <c r="PPT9" s="10"/>
      <c r="PPU9" s="11"/>
      <c r="PPV9" s="12"/>
      <c r="PPW9" s="12"/>
      <c r="PPX9" s="12"/>
      <c r="PPY9" s="7"/>
      <c r="PPZ9" s="8"/>
      <c r="PQA9" s="8"/>
      <c r="PQB9" s="9"/>
      <c r="PQC9" s="10"/>
      <c r="PQD9" s="11"/>
      <c r="PQE9" s="10"/>
      <c r="PQF9" s="11"/>
      <c r="PQG9" s="10"/>
      <c r="PQH9" s="11"/>
      <c r="PQI9" s="12"/>
      <c r="PQJ9" s="12"/>
      <c r="PQK9" s="12"/>
      <c r="PQL9" s="7"/>
      <c r="PQM9" s="8"/>
      <c r="PQN9" s="8"/>
      <c r="PQO9" s="9"/>
      <c r="PQP9" s="10"/>
      <c r="PQQ9" s="11"/>
      <c r="PQR9" s="10"/>
      <c r="PQS9" s="11"/>
      <c r="PQT9" s="10"/>
      <c r="PQU9" s="11"/>
      <c r="PQV9" s="12"/>
      <c r="PQW9" s="12"/>
      <c r="PQX9" s="12"/>
      <c r="PQY9" s="7"/>
      <c r="PQZ9" s="8"/>
      <c r="PRA9" s="8"/>
      <c r="PRB9" s="9"/>
      <c r="PRC9" s="10"/>
      <c r="PRD9" s="11"/>
      <c r="PRE9" s="10"/>
      <c r="PRF9" s="11"/>
      <c r="PRG9" s="10"/>
      <c r="PRH9" s="11"/>
      <c r="PRI9" s="12"/>
      <c r="PRJ9" s="12"/>
      <c r="PRK9" s="12"/>
      <c r="PRL9" s="7"/>
      <c r="PRM9" s="8"/>
      <c r="PRN9" s="8"/>
      <c r="PRO9" s="9"/>
      <c r="PRP9" s="10"/>
      <c r="PRQ9" s="11"/>
      <c r="PRR9" s="10"/>
      <c r="PRS9" s="11"/>
      <c r="PRT9" s="10"/>
      <c r="PRU9" s="11"/>
      <c r="PRV9" s="12"/>
      <c r="PRW9" s="12"/>
      <c r="PRX9" s="12"/>
      <c r="PRY9" s="7"/>
      <c r="PRZ9" s="8"/>
      <c r="PSA9" s="8"/>
      <c r="PSB9" s="9"/>
      <c r="PSC9" s="10"/>
      <c r="PSD9" s="11"/>
      <c r="PSE9" s="10"/>
      <c r="PSF9" s="11"/>
      <c r="PSG9" s="10"/>
      <c r="PSH9" s="11"/>
      <c r="PSI9" s="12"/>
      <c r="PSJ9" s="12"/>
      <c r="PSK9" s="12"/>
      <c r="PSL9" s="7"/>
      <c r="PSM9" s="8"/>
      <c r="PSN9" s="8"/>
      <c r="PSO9" s="9"/>
      <c r="PSP9" s="10"/>
      <c r="PSQ9" s="11"/>
      <c r="PSR9" s="10"/>
      <c r="PSS9" s="11"/>
      <c r="PST9" s="10"/>
      <c r="PSU9" s="11"/>
      <c r="PSV9" s="12"/>
      <c r="PSW9" s="12"/>
      <c r="PSX9" s="12"/>
      <c r="PSY9" s="7"/>
      <c r="PSZ9" s="8"/>
      <c r="PTA9" s="8"/>
      <c r="PTB9" s="9"/>
      <c r="PTC9" s="10"/>
      <c r="PTD9" s="11"/>
      <c r="PTE9" s="10"/>
      <c r="PTF9" s="11"/>
      <c r="PTG9" s="10"/>
      <c r="PTH9" s="11"/>
      <c r="PTI9" s="12"/>
      <c r="PTJ9" s="12"/>
      <c r="PTK9" s="12"/>
      <c r="PTL9" s="7"/>
      <c r="PTM9" s="8"/>
      <c r="PTN9" s="8"/>
      <c r="PTO9" s="9"/>
      <c r="PTP9" s="10"/>
      <c r="PTQ9" s="11"/>
      <c r="PTR9" s="10"/>
      <c r="PTS9" s="11"/>
      <c r="PTT9" s="10"/>
      <c r="PTU9" s="11"/>
      <c r="PTV9" s="12"/>
      <c r="PTW9" s="12"/>
      <c r="PTX9" s="12"/>
      <c r="PTY9" s="7"/>
      <c r="PTZ9" s="8"/>
      <c r="PUA9" s="8"/>
      <c r="PUB9" s="9"/>
      <c r="PUC9" s="10"/>
      <c r="PUD9" s="11"/>
      <c r="PUE9" s="10"/>
      <c r="PUF9" s="11"/>
      <c r="PUG9" s="10"/>
      <c r="PUH9" s="11"/>
      <c r="PUI9" s="12"/>
      <c r="PUJ9" s="12"/>
      <c r="PUK9" s="12"/>
      <c r="PUL9" s="7"/>
      <c r="PUM9" s="8"/>
      <c r="PUN9" s="8"/>
      <c r="PUO9" s="9"/>
      <c r="PUP9" s="10"/>
      <c r="PUQ9" s="11"/>
      <c r="PUR9" s="10"/>
      <c r="PUS9" s="11"/>
      <c r="PUT9" s="10"/>
      <c r="PUU9" s="11"/>
      <c r="PUV9" s="12"/>
      <c r="PUW9" s="12"/>
      <c r="PUX9" s="12"/>
      <c r="PUY9" s="7"/>
      <c r="PUZ9" s="8"/>
      <c r="PVA9" s="8"/>
      <c r="PVB9" s="9"/>
      <c r="PVC9" s="10"/>
      <c r="PVD9" s="11"/>
      <c r="PVE9" s="10"/>
      <c r="PVF9" s="11"/>
      <c r="PVG9" s="10"/>
      <c r="PVH9" s="11"/>
      <c r="PVI9" s="12"/>
      <c r="PVJ9" s="12"/>
      <c r="PVK9" s="12"/>
      <c r="PVL9" s="7"/>
      <c r="PVM9" s="8"/>
      <c r="PVN9" s="8"/>
      <c r="PVO9" s="9"/>
      <c r="PVP9" s="10"/>
      <c r="PVQ9" s="11"/>
      <c r="PVR9" s="10"/>
      <c r="PVS9" s="11"/>
      <c r="PVT9" s="10"/>
      <c r="PVU9" s="11"/>
      <c r="PVV9" s="12"/>
      <c r="PVW9" s="12"/>
      <c r="PVX9" s="12"/>
      <c r="PVY9" s="7"/>
      <c r="PVZ9" s="8"/>
      <c r="PWA9" s="8"/>
      <c r="PWB9" s="9"/>
      <c r="PWC9" s="10"/>
      <c r="PWD9" s="11"/>
      <c r="PWE9" s="10"/>
      <c r="PWF9" s="11"/>
      <c r="PWG9" s="10"/>
      <c r="PWH9" s="11"/>
      <c r="PWI9" s="12"/>
      <c r="PWJ9" s="12"/>
      <c r="PWK9" s="12"/>
      <c r="PWL9" s="7"/>
      <c r="PWM9" s="8"/>
      <c r="PWN9" s="8"/>
      <c r="PWO9" s="9"/>
      <c r="PWP9" s="10"/>
      <c r="PWQ9" s="11"/>
      <c r="PWR9" s="10"/>
      <c r="PWS9" s="11"/>
      <c r="PWT9" s="10"/>
      <c r="PWU9" s="11"/>
      <c r="PWV9" s="12"/>
      <c r="PWW9" s="12"/>
      <c r="PWX9" s="12"/>
      <c r="PWY9" s="7"/>
      <c r="PWZ9" s="8"/>
      <c r="PXA9" s="8"/>
      <c r="PXB9" s="9"/>
      <c r="PXC9" s="10"/>
      <c r="PXD9" s="11"/>
      <c r="PXE9" s="10"/>
      <c r="PXF9" s="11"/>
      <c r="PXG9" s="10"/>
      <c r="PXH9" s="11"/>
      <c r="PXI9" s="12"/>
      <c r="PXJ9" s="12"/>
      <c r="PXK9" s="12"/>
      <c r="PXL9" s="7"/>
      <c r="PXM9" s="8"/>
      <c r="PXN9" s="8"/>
      <c r="PXO9" s="9"/>
      <c r="PXP9" s="10"/>
      <c r="PXQ9" s="11"/>
      <c r="PXR9" s="10"/>
      <c r="PXS9" s="11"/>
      <c r="PXT9" s="10"/>
      <c r="PXU9" s="11"/>
      <c r="PXV9" s="12"/>
      <c r="PXW9" s="12"/>
      <c r="PXX9" s="12"/>
      <c r="PXY9" s="7"/>
      <c r="PXZ9" s="8"/>
      <c r="PYA9" s="8"/>
      <c r="PYB9" s="9"/>
      <c r="PYC9" s="10"/>
      <c r="PYD9" s="11"/>
      <c r="PYE9" s="10"/>
      <c r="PYF9" s="11"/>
      <c r="PYG9" s="10"/>
      <c r="PYH9" s="11"/>
      <c r="PYI9" s="12"/>
      <c r="PYJ9" s="12"/>
      <c r="PYK9" s="12"/>
      <c r="PYL9" s="7"/>
      <c r="PYM9" s="8"/>
      <c r="PYN9" s="8"/>
      <c r="PYO9" s="9"/>
      <c r="PYP9" s="10"/>
      <c r="PYQ9" s="11"/>
      <c r="PYR9" s="10"/>
      <c r="PYS9" s="11"/>
      <c r="PYT9" s="10"/>
      <c r="PYU9" s="11"/>
      <c r="PYV9" s="12"/>
      <c r="PYW9" s="12"/>
      <c r="PYX9" s="12"/>
      <c r="PYY9" s="7"/>
      <c r="PYZ9" s="8"/>
      <c r="PZA9" s="8"/>
      <c r="PZB9" s="9"/>
      <c r="PZC9" s="10"/>
      <c r="PZD9" s="11"/>
      <c r="PZE9" s="10"/>
      <c r="PZF9" s="11"/>
      <c r="PZG9" s="10"/>
      <c r="PZH9" s="11"/>
      <c r="PZI9" s="12"/>
      <c r="PZJ9" s="12"/>
      <c r="PZK9" s="12"/>
      <c r="PZL9" s="7"/>
      <c r="PZM9" s="8"/>
      <c r="PZN9" s="8"/>
      <c r="PZO9" s="9"/>
      <c r="PZP9" s="10"/>
      <c r="PZQ9" s="11"/>
      <c r="PZR9" s="10"/>
      <c r="PZS9" s="11"/>
      <c r="PZT9" s="10"/>
      <c r="PZU9" s="11"/>
      <c r="PZV9" s="12"/>
      <c r="PZW9" s="12"/>
      <c r="PZX9" s="12"/>
      <c r="PZY9" s="7"/>
      <c r="PZZ9" s="8"/>
      <c r="QAA9" s="8"/>
      <c r="QAB9" s="9"/>
      <c r="QAC9" s="10"/>
      <c r="QAD9" s="11"/>
      <c r="QAE9" s="10"/>
      <c r="QAF9" s="11"/>
      <c r="QAG9" s="10"/>
      <c r="QAH9" s="11"/>
      <c r="QAI9" s="12"/>
      <c r="QAJ9" s="12"/>
      <c r="QAK9" s="12"/>
      <c r="QAL9" s="7"/>
      <c r="QAM9" s="8"/>
      <c r="QAN9" s="8"/>
      <c r="QAO9" s="9"/>
      <c r="QAP9" s="10"/>
      <c r="QAQ9" s="11"/>
      <c r="QAR9" s="10"/>
      <c r="QAS9" s="11"/>
      <c r="QAT9" s="10"/>
      <c r="QAU9" s="11"/>
      <c r="QAV9" s="12"/>
      <c r="QAW9" s="12"/>
      <c r="QAX9" s="12"/>
      <c r="QAY9" s="7"/>
      <c r="QAZ9" s="8"/>
      <c r="QBA9" s="8"/>
      <c r="QBB9" s="9"/>
      <c r="QBC9" s="10"/>
      <c r="QBD9" s="11"/>
      <c r="QBE9" s="10"/>
      <c r="QBF9" s="11"/>
      <c r="QBG9" s="10"/>
      <c r="QBH9" s="11"/>
      <c r="QBI9" s="12"/>
      <c r="QBJ9" s="12"/>
      <c r="QBK9" s="12"/>
      <c r="QBL9" s="7"/>
      <c r="QBM9" s="8"/>
      <c r="QBN9" s="8"/>
      <c r="QBO9" s="9"/>
      <c r="QBP9" s="10"/>
      <c r="QBQ9" s="11"/>
      <c r="QBR9" s="10"/>
      <c r="QBS9" s="11"/>
      <c r="QBT9" s="10"/>
      <c r="QBU9" s="11"/>
      <c r="QBV9" s="12"/>
      <c r="QBW9" s="12"/>
      <c r="QBX9" s="12"/>
      <c r="QBY9" s="7"/>
      <c r="QBZ9" s="8"/>
      <c r="QCA9" s="8"/>
      <c r="QCB9" s="9"/>
      <c r="QCC9" s="10"/>
      <c r="QCD9" s="11"/>
      <c r="QCE9" s="10"/>
      <c r="QCF9" s="11"/>
      <c r="QCG9" s="10"/>
      <c r="QCH9" s="11"/>
      <c r="QCI9" s="12"/>
      <c r="QCJ9" s="12"/>
      <c r="QCK9" s="12"/>
      <c r="QCL9" s="7"/>
      <c r="QCM9" s="8"/>
      <c r="QCN9" s="8"/>
      <c r="QCO9" s="9"/>
      <c r="QCP9" s="10"/>
      <c r="QCQ9" s="11"/>
      <c r="QCR9" s="10"/>
      <c r="QCS9" s="11"/>
      <c r="QCT9" s="10"/>
      <c r="QCU9" s="11"/>
      <c r="QCV9" s="12"/>
      <c r="QCW9" s="12"/>
      <c r="QCX9" s="12"/>
      <c r="QCY9" s="7"/>
      <c r="QCZ9" s="8"/>
      <c r="QDA9" s="8"/>
      <c r="QDB9" s="9"/>
      <c r="QDC9" s="10"/>
      <c r="QDD9" s="11"/>
      <c r="QDE9" s="10"/>
      <c r="QDF9" s="11"/>
      <c r="QDG9" s="10"/>
      <c r="QDH9" s="11"/>
      <c r="QDI9" s="12"/>
      <c r="QDJ9" s="12"/>
      <c r="QDK9" s="12"/>
      <c r="QDL9" s="7"/>
      <c r="QDM9" s="8"/>
      <c r="QDN9" s="8"/>
      <c r="QDO9" s="9"/>
      <c r="QDP9" s="10"/>
      <c r="QDQ9" s="11"/>
      <c r="QDR9" s="10"/>
      <c r="QDS9" s="11"/>
      <c r="QDT9" s="10"/>
      <c r="QDU9" s="11"/>
      <c r="QDV9" s="12"/>
      <c r="QDW9" s="12"/>
      <c r="QDX9" s="12"/>
      <c r="QDY9" s="7"/>
      <c r="QDZ9" s="8"/>
      <c r="QEA9" s="8"/>
      <c r="QEB9" s="9"/>
      <c r="QEC9" s="10"/>
      <c r="QED9" s="11"/>
      <c r="QEE9" s="10"/>
      <c r="QEF9" s="11"/>
      <c r="QEG9" s="10"/>
      <c r="QEH9" s="11"/>
      <c r="QEI9" s="12"/>
      <c r="QEJ9" s="12"/>
      <c r="QEK9" s="12"/>
      <c r="QEL9" s="7"/>
      <c r="QEM9" s="8"/>
      <c r="QEN9" s="8"/>
      <c r="QEO9" s="9"/>
      <c r="QEP9" s="10"/>
      <c r="QEQ9" s="11"/>
      <c r="QER9" s="10"/>
      <c r="QES9" s="11"/>
      <c r="QET9" s="10"/>
      <c r="QEU9" s="11"/>
      <c r="QEV9" s="12"/>
      <c r="QEW9" s="12"/>
      <c r="QEX9" s="12"/>
      <c r="QEY9" s="7"/>
      <c r="QEZ9" s="8"/>
      <c r="QFA9" s="8"/>
      <c r="QFB9" s="9"/>
      <c r="QFC9" s="10"/>
      <c r="QFD9" s="11"/>
      <c r="QFE9" s="10"/>
      <c r="QFF9" s="11"/>
      <c r="QFG9" s="10"/>
      <c r="QFH9" s="11"/>
      <c r="QFI9" s="12"/>
      <c r="QFJ9" s="12"/>
      <c r="QFK9" s="12"/>
      <c r="QFL9" s="7"/>
      <c r="QFM9" s="8"/>
      <c r="QFN9" s="8"/>
      <c r="QFO9" s="9"/>
      <c r="QFP9" s="10"/>
      <c r="QFQ9" s="11"/>
      <c r="QFR9" s="10"/>
      <c r="QFS9" s="11"/>
      <c r="QFT9" s="10"/>
      <c r="QFU9" s="11"/>
      <c r="QFV9" s="12"/>
      <c r="QFW9" s="12"/>
      <c r="QFX9" s="12"/>
      <c r="QFY9" s="7"/>
      <c r="QFZ9" s="8"/>
      <c r="QGA9" s="8"/>
      <c r="QGB9" s="9"/>
      <c r="QGC9" s="10"/>
      <c r="QGD9" s="11"/>
      <c r="QGE9" s="10"/>
      <c r="QGF9" s="11"/>
      <c r="QGG9" s="10"/>
      <c r="QGH9" s="11"/>
      <c r="QGI9" s="12"/>
      <c r="QGJ9" s="12"/>
      <c r="QGK9" s="12"/>
      <c r="QGL9" s="7"/>
      <c r="QGM9" s="8"/>
      <c r="QGN9" s="8"/>
      <c r="QGO9" s="9"/>
      <c r="QGP9" s="10"/>
      <c r="QGQ9" s="11"/>
      <c r="QGR9" s="10"/>
      <c r="QGS9" s="11"/>
      <c r="QGT9" s="10"/>
      <c r="QGU9" s="11"/>
      <c r="QGV9" s="12"/>
      <c r="QGW9" s="12"/>
      <c r="QGX9" s="12"/>
      <c r="QGY9" s="7"/>
      <c r="QGZ9" s="8"/>
      <c r="QHA9" s="8"/>
      <c r="QHB9" s="9"/>
      <c r="QHC9" s="10"/>
      <c r="QHD9" s="11"/>
      <c r="QHE9" s="10"/>
      <c r="QHF9" s="11"/>
      <c r="QHG9" s="10"/>
      <c r="QHH9" s="11"/>
      <c r="QHI9" s="12"/>
      <c r="QHJ9" s="12"/>
      <c r="QHK9" s="12"/>
      <c r="QHL9" s="7"/>
      <c r="QHM9" s="8"/>
      <c r="QHN9" s="8"/>
      <c r="QHO9" s="9"/>
      <c r="QHP9" s="10"/>
      <c r="QHQ9" s="11"/>
      <c r="QHR9" s="10"/>
      <c r="QHS9" s="11"/>
      <c r="QHT9" s="10"/>
      <c r="QHU9" s="11"/>
      <c r="QHV9" s="12"/>
      <c r="QHW9" s="12"/>
      <c r="QHX9" s="12"/>
      <c r="QHY9" s="7"/>
      <c r="QHZ9" s="8"/>
      <c r="QIA9" s="8"/>
      <c r="QIB9" s="9"/>
      <c r="QIC9" s="10"/>
      <c r="QID9" s="11"/>
      <c r="QIE9" s="10"/>
      <c r="QIF9" s="11"/>
      <c r="QIG9" s="10"/>
      <c r="QIH9" s="11"/>
      <c r="QII9" s="12"/>
      <c r="QIJ9" s="12"/>
      <c r="QIK9" s="12"/>
      <c r="QIL9" s="7"/>
      <c r="QIM9" s="8"/>
      <c r="QIN9" s="8"/>
      <c r="QIO9" s="9"/>
      <c r="QIP9" s="10"/>
      <c r="QIQ9" s="11"/>
      <c r="QIR9" s="10"/>
      <c r="QIS9" s="11"/>
      <c r="QIT9" s="10"/>
      <c r="QIU9" s="11"/>
      <c r="QIV9" s="12"/>
      <c r="QIW9" s="12"/>
      <c r="QIX9" s="12"/>
      <c r="QIY9" s="7"/>
      <c r="QIZ9" s="8"/>
      <c r="QJA9" s="8"/>
      <c r="QJB9" s="9"/>
      <c r="QJC9" s="10"/>
      <c r="QJD9" s="11"/>
      <c r="QJE9" s="10"/>
      <c r="QJF9" s="11"/>
      <c r="QJG9" s="10"/>
      <c r="QJH9" s="11"/>
      <c r="QJI9" s="12"/>
      <c r="QJJ9" s="12"/>
      <c r="QJK9" s="12"/>
      <c r="QJL9" s="7"/>
      <c r="QJM9" s="8"/>
      <c r="QJN9" s="8"/>
      <c r="QJO9" s="9"/>
      <c r="QJP9" s="10"/>
      <c r="QJQ9" s="11"/>
      <c r="QJR9" s="10"/>
      <c r="QJS9" s="11"/>
      <c r="QJT9" s="10"/>
      <c r="QJU9" s="11"/>
      <c r="QJV9" s="12"/>
      <c r="QJW9" s="12"/>
      <c r="QJX9" s="12"/>
      <c r="QJY9" s="7"/>
      <c r="QJZ9" s="8"/>
      <c r="QKA9" s="8"/>
      <c r="QKB9" s="9"/>
      <c r="QKC9" s="10"/>
      <c r="QKD9" s="11"/>
      <c r="QKE9" s="10"/>
      <c r="QKF9" s="11"/>
      <c r="QKG9" s="10"/>
      <c r="QKH9" s="11"/>
      <c r="QKI9" s="12"/>
      <c r="QKJ9" s="12"/>
      <c r="QKK9" s="12"/>
      <c r="QKL9" s="7"/>
      <c r="QKM9" s="8"/>
      <c r="QKN9" s="8"/>
      <c r="QKO9" s="9"/>
      <c r="QKP9" s="10"/>
      <c r="QKQ9" s="11"/>
      <c r="QKR9" s="10"/>
      <c r="QKS9" s="11"/>
      <c r="QKT9" s="10"/>
      <c r="QKU9" s="11"/>
      <c r="QKV9" s="12"/>
      <c r="QKW9" s="12"/>
      <c r="QKX9" s="12"/>
      <c r="QKY9" s="7"/>
      <c r="QKZ9" s="8"/>
      <c r="QLA9" s="8"/>
      <c r="QLB9" s="9"/>
      <c r="QLC9" s="10"/>
      <c r="QLD9" s="11"/>
      <c r="QLE9" s="10"/>
      <c r="QLF9" s="11"/>
      <c r="QLG9" s="10"/>
      <c r="QLH9" s="11"/>
      <c r="QLI9" s="12"/>
      <c r="QLJ9" s="12"/>
      <c r="QLK9" s="12"/>
      <c r="QLL9" s="7"/>
      <c r="QLM9" s="8"/>
      <c r="QLN9" s="8"/>
      <c r="QLO9" s="9"/>
      <c r="QLP9" s="10"/>
      <c r="QLQ9" s="11"/>
      <c r="QLR9" s="10"/>
      <c r="QLS9" s="11"/>
      <c r="QLT9" s="10"/>
      <c r="QLU9" s="11"/>
      <c r="QLV9" s="12"/>
      <c r="QLW9" s="12"/>
      <c r="QLX9" s="12"/>
      <c r="QLY9" s="7"/>
      <c r="QLZ9" s="8"/>
      <c r="QMA9" s="8"/>
      <c r="QMB9" s="9"/>
      <c r="QMC9" s="10"/>
      <c r="QMD9" s="11"/>
      <c r="QME9" s="10"/>
      <c r="QMF9" s="11"/>
      <c r="QMG9" s="10"/>
      <c r="QMH9" s="11"/>
      <c r="QMI9" s="12"/>
      <c r="QMJ9" s="12"/>
      <c r="QMK9" s="12"/>
      <c r="QML9" s="7"/>
      <c r="QMM9" s="8"/>
      <c r="QMN9" s="8"/>
      <c r="QMO9" s="9"/>
      <c r="QMP9" s="10"/>
      <c r="QMQ9" s="11"/>
      <c r="QMR9" s="10"/>
      <c r="QMS9" s="11"/>
      <c r="QMT9" s="10"/>
      <c r="QMU9" s="11"/>
      <c r="QMV9" s="12"/>
      <c r="QMW9" s="12"/>
      <c r="QMX9" s="12"/>
      <c r="QMY9" s="7"/>
      <c r="QMZ9" s="8"/>
      <c r="QNA9" s="8"/>
      <c r="QNB9" s="9"/>
      <c r="QNC9" s="10"/>
      <c r="QND9" s="11"/>
      <c r="QNE9" s="10"/>
      <c r="QNF9" s="11"/>
      <c r="QNG9" s="10"/>
      <c r="QNH9" s="11"/>
      <c r="QNI9" s="12"/>
      <c r="QNJ9" s="12"/>
      <c r="QNK9" s="12"/>
      <c r="QNL9" s="7"/>
      <c r="QNM9" s="8"/>
      <c r="QNN9" s="8"/>
      <c r="QNO9" s="9"/>
      <c r="QNP9" s="10"/>
      <c r="QNQ9" s="11"/>
      <c r="QNR9" s="10"/>
      <c r="QNS9" s="11"/>
      <c r="QNT9" s="10"/>
      <c r="QNU9" s="11"/>
      <c r="QNV9" s="12"/>
      <c r="QNW9" s="12"/>
      <c r="QNX9" s="12"/>
      <c r="QNY9" s="7"/>
      <c r="QNZ9" s="8"/>
      <c r="QOA9" s="8"/>
      <c r="QOB9" s="9"/>
      <c r="QOC9" s="10"/>
      <c r="QOD9" s="11"/>
      <c r="QOE9" s="10"/>
      <c r="QOF9" s="11"/>
      <c r="QOG9" s="10"/>
      <c r="QOH9" s="11"/>
      <c r="QOI9" s="12"/>
      <c r="QOJ9" s="12"/>
      <c r="QOK9" s="12"/>
      <c r="QOL9" s="7"/>
      <c r="QOM9" s="8"/>
      <c r="QON9" s="8"/>
      <c r="QOO9" s="9"/>
      <c r="QOP9" s="10"/>
      <c r="QOQ9" s="11"/>
      <c r="QOR9" s="10"/>
      <c r="QOS9" s="11"/>
      <c r="QOT9" s="10"/>
      <c r="QOU9" s="11"/>
      <c r="QOV9" s="12"/>
      <c r="QOW9" s="12"/>
      <c r="QOX9" s="12"/>
      <c r="QOY9" s="7"/>
      <c r="QOZ9" s="8"/>
      <c r="QPA9" s="8"/>
      <c r="QPB9" s="9"/>
      <c r="QPC9" s="10"/>
      <c r="QPD9" s="11"/>
      <c r="QPE9" s="10"/>
      <c r="QPF9" s="11"/>
      <c r="QPG9" s="10"/>
      <c r="QPH9" s="11"/>
      <c r="QPI9" s="12"/>
      <c r="QPJ9" s="12"/>
      <c r="QPK9" s="12"/>
      <c r="QPL9" s="7"/>
      <c r="QPM9" s="8"/>
      <c r="QPN9" s="8"/>
      <c r="QPO9" s="9"/>
      <c r="QPP9" s="10"/>
      <c r="QPQ9" s="11"/>
      <c r="QPR9" s="10"/>
      <c r="QPS9" s="11"/>
      <c r="QPT9" s="10"/>
      <c r="QPU9" s="11"/>
      <c r="QPV9" s="12"/>
      <c r="QPW9" s="12"/>
      <c r="QPX9" s="12"/>
      <c r="QPY9" s="7"/>
      <c r="QPZ9" s="8"/>
      <c r="QQA9" s="8"/>
      <c r="QQB9" s="9"/>
      <c r="QQC9" s="10"/>
      <c r="QQD9" s="11"/>
      <c r="QQE9" s="10"/>
      <c r="QQF9" s="11"/>
      <c r="QQG9" s="10"/>
      <c r="QQH9" s="11"/>
      <c r="QQI9" s="12"/>
      <c r="QQJ9" s="12"/>
      <c r="QQK9" s="12"/>
      <c r="QQL9" s="7"/>
      <c r="QQM9" s="8"/>
      <c r="QQN9" s="8"/>
      <c r="QQO9" s="9"/>
      <c r="QQP9" s="10"/>
      <c r="QQQ9" s="11"/>
      <c r="QQR9" s="10"/>
      <c r="QQS9" s="11"/>
      <c r="QQT9" s="10"/>
      <c r="QQU9" s="11"/>
      <c r="QQV9" s="12"/>
      <c r="QQW9" s="12"/>
      <c r="QQX9" s="12"/>
      <c r="QQY9" s="7"/>
      <c r="QQZ9" s="8"/>
      <c r="QRA9" s="8"/>
      <c r="QRB9" s="9"/>
      <c r="QRC9" s="10"/>
      <c r="QRD9" s="11"/>
      <c r="QRE9" s="10"/>
      <c r="QRF9" s="11"/>
      <c r="QRG9" s="10"/>
      <c r="QRH9" s="11"/>
      <c r="QRI9" s="12"/>
      <c r="QRJ9" s="12"/>
      <c r="QRK9" s="12"/>
      <c r="QRL9" s="7"/>
      <c r="QRM9" s="8"/>
      <c r="QRN9" s="8"/>
      <c r="QRO9" s="9"/>
      <c r="QRP9" s="10"/>
      <c r="QRQ9" s="11"/>
      <c r="QRR9" s="10"/>
      <c r="QRS9" s="11"/>
      <c r="QRT9" s="10"/>
      <c r="QRU9" s="11"/>
      <c r="QRV9" s="12"/>
      <c r="QRW9" s="12"/>
      <c r="QRX9" s="12"/>
      <c r="QRY9" s="7"/>
      <c r="QRZ9" s="8"/>
      <c r="QSA9" s="8"/>
      <c r="QSB9" s="9"/>
      <c r="QSC9" s="10"/>
      <c r="QSD9" s="11"/>
      <c r="QSE9" s="10"/>
      <c r="QSF9" s="11"/>
      <c r="QSG9" s="10"/>
      <c r="QSH9" s="11"/>
      <c r="QSI9" s="12"/>
      <c r="QSJ9" s="12"/>
      <c r="QSK9" s="12"/>
      <c r="QSL9" s="7"/>
      <c r="QSM9" s="8"/>
      <c r="QSN9" s="8"/>
      <c r="QSO9" s="9"/>
      <c r="QSP9" s="10"/>
      <c r="QSQ9" s="11"/>
      <c r="QSR9" s="10"/>
      <c r="QSS9" s="11"/>
      <c r="QST9" s="10"/>
      <c r="QSU9" s="11"/>
      <c r="QSV9" s="12"/>
      <c r="QSW9" s="12"/>
      <c r="QSX9" s="12"/>
      <c r="QSY9" s="7"/>
      <c r="QSZ9" s="8"/>
      <c r="QTA9" s="8"/>
      <c r="QTB9" s="9"/>
      <c r="QTC9" s="10"/>
      <c r="QTD9" s="11"/>
      <c r="QTE9" s="10"/>
      <c r="QTF9" s="11"/>
      <c r="QTG9" s="10"/>
      <c r="QTH9" s="11"/>
      <c r="QTI9" s="12"/>
      <c r="QTJ9" s="12"/>
      <c r="QTK9" s="12"/>
      <c r="QTL9" s="7"/>
      <c r="QTM9" s="8"/>
      <c r="QTN9" s="8"/>
      <c r="QTO9" s="9"/>
      <c r="QTP9" s="10"/>
      <c r="QTQ9" s="11"/>
      <c r="QTR9" s="10"/>
      <c r="QTS9" s="11"/>
      <c r="QTT9" s="10"/>
      <c r="QTU9" s="11"/>
      <c r="QTV9" s="12"/>
      <c r="QTW9" s="12"/>
      <c r="QTX9" s="12"/>
      <c r="QTY9" s="7"/>
      <c r="QTZ9" s="8"/>
      <c r="QUA9" s="8"/>
      <c r="QUB9" s="9"/>
      <c r="QUC9" s="10"/>
      <c r="QUD9" s="11"/>
      <c r="QUE9" s="10"/>
      <c r="QUF9" s="11"/>
      <c r="QUG9" s="10"/>
      <c r="QUH9" s="11"/>
      <c r="QUI9" s="12"/>
      <c r="QUJ9" s="12"/>
      <c r="QUK9" s="12"/>
      <c r="QUL9" s="7"/>
      <c r="QUM9" s="8"/>
      <c r="QUN9" s="8"/>
      <c r="QUO9" s="9"/>
      <c r="QUP9" s="10"/>
      <c r="QUQ9" s="11"/>
      <c r="QUR9" s="10"/>
      <c r="QUS9" s="11"/>
      <c r="QUT9" s="10"/>
      <c r="QUU9" s="11"/>
      <c r="QUV9" s="12"/>
      <c r="QUW9" s="12"/>
      <c r="QUX9" s="12"/>
      <c r="QUY9" s="7"/>
      <c r="QUZ9" s="8"/>
      <c r="QVA9" s="8"/>
      <c r="QVB9" s="9"/>
      <c r="QVC9" s="10"/>
      <c r="QVD9" s="11"/>
      <c r="QVE9" s="10"/>
      <c r="QVF9" s="11"/>
      <c r="QVG9" s="10"/>
      <c r="QVH9" s="11"/>
      <c r="QVI9" s="12"/>
      <c r="QVJ9" s="12"/>
      <c r="QVK9" s="12"/>
      <c r="QVL9" s="7"/>
      <c r="QVM9" s="8"/>
      <c r="QVN9" s="8"/>
      <c r="QVO9" s="9"/>
      <c r="QVP9" s="10"/>
      <c r="QVQ9" s="11"/>
      <c r="QVR9" s="10"/>
      <c r="QVS9" s="11"/>
      <c r="QVT9" s="10"/>
      <c r="QVU9" s="11"/>
      <c r="QVV9" s="12"/>
      <c r="QVW9" s="12"/>
      <c r="QVX9" s="12"/>
      <c r="QVY9" s="7"/>
      <c r="QVZ9" s="8"/>
      <c r="QWA9" s="8"/>
      <c r="QWB9" s="9"/>
      <c r="QWC9" s="10"/>
      <c r="QWD9" s="11"/>
      <c r="QWE9" s="10"/>
      <c r="QWF9" s="11"/>
      <c r="QWG9" s="10"/>
      <c r="QWH9" s="11"/>
      <c r="QWI9" s="12"/>
      <c r="QWJ9" s="12"/>
      <c r="QWK9" s="12"/>
      <c r="QWL9" s="7"/>
      <c r="QWM9" s="8"/>
      <c r="QWN9" s="8"/>
      <c r="QWO9" s="9"/>
      <c r="QWP9" s="10"/>
      <c r="QWQ9" s="11"/>
      <c r="QWR9" s="10"/>
      <c r="QWS9" s="11"/>
      <c r="QWT9" s="10"/>
      <c r="QWU9" s="11"/>
      <c r="QWV9" s="12"/>
      <c r="QWW9" s="12"/>
      <c r="QWX9" s="12"/>
      <c r="QWY9" s="7"/>
      <c r="QWZ9" s="8"/>
      <c r="QXA9" s="8"/>
      <c r="QXB9" s="9"/>
      <c r="QXC9" s="10"/>
      <c r="QXD9" s="11"/>
      <c r="QXE9" s="10"/>
      <c r="QXF9" s="11"/>
      <c r="QXG9" s="10"/>
      <c r="QXH9" s="11"/>
      <c r="QXI9" s="12"/>
      <c r="QXJ9" s="12"/>
      <c r="QXK9" s="12"/>
      <c r="QXL9" s="7"/>
      <c r="QXM9" s="8"/>
      <c r="QXN9" s="8"/>
      <c r="QXO9" s="9"/>
      <c r="QXP9" s="10"/>
      <c r="QXQ9" s="11"/>
      <c r="QXR9" s="10"/>
      <c r="QXS9" s="11"/>
      <c r="QXT9" s="10"/>
      <c r="QXU9" s="11"/>
      <c r="QXV9" s="12"/>
      <c r="QXW9" s="12"/>
      <c r="QXX9" s="12"/>
      <c r="QXY9" s="7"/>
      <c r="QXZ9" s="8"/>
      <c r="QYA9" s="8"/>
      <c r="QYB9" s="9"/>
      <c r="QYC9" s="10"/>
      <c r="QYD9" s="11"/>
      <c r="QYE9" s="10"/>
      <c r="QYF9" s="11"/>
      <c r="QYG9" s="10"/>
      <c r="QYH9" s="11"/>
      <c r="QYI9" s="12"/>
      <c r="QYJ9" s="12"/>
      <c r="QYK9" s="12"/>
      <c r="QYL9" s="7"/>
      <c r="QYM9" s="8"/>
      <c r="QYN9" s="8"/>
      <c r="QYO9" s="9"/>
      <c r="QYP9" s="10"/>
      <c r="QYQ9" s="11"/>
      <c r="QYR9" s="10"/>
      <c r="QYS9" s="11"/>
      <c r="QYT9" s="10"/>
      <c r="QYU9" s="11"/>
      <c r="QYV9" s="12"/>
      <c r="QYW9" s="12"/>
      <c r="QYX9" s="12"/>
      <c r="QYY9" s="7"/>
      <c r="QYZ9" s="8"/>
      <c r="QZA9" s="8"/>
      <c r="QZB9" s="9"/>
      <c r="QZC9" s="10"/>
      <c r="QZD9" s="11"/>
      <c r="QZE9" s="10"/>
      <c r="QZF9" s="11"/>
      <c r="QZG9" s="10"/>
      <c r="QZH9" s="11"/>
      <c r="QZI9" s="12"/>
      <c r="QZJ9" s="12"/>
      <c r="QZK9" s="12"/>
      <c r="QZL9" s="7"/>
      <c r="QZM9" s="8"/>
      <c r="QZN9" s="8"/>
      <c r="QZO9" s="9"/>
      <c r="QZP9" s="10"/>
      <c r="QZQ9" s="11"/>
      <c r="QZR9" s="10"/>
      <c r="QZS9" s="11"/>
      <c r="QZT9" s="10"/>
      <c r="QZU9" s="11"/>
      <c r="QZV9" s="12"/>
      <c r="QZW9" s="12"/>
      <c r="QZX9" s="12"/>
      <c r="QZY9" s="7"/>
      <c r="QZZ9" s="8"/>
      <c r="RAA9" s="8"/>
      <c r="RAB9" s="9"/>
      <c r="RAC9" s="10"/>
      <c r="RAD9" s="11"/>
      <c r="RAE9" s="10"/>
      <c r="RAF9" s="11"/>
      <c r="RAG9" s="10"/>
      <c r="RAH9" s="11"/>
      <c r="RAI9" s="12"/>
      <c r="RAJ9" s="12"/>
      <c r="RAK9" s="12"/>
      <c r="RAL9" s="7"/>
      <c r="RAM9" s="8"/>
      <c r="RAN9" s="8"/>
      <c r="RAO9" s="9"/>
      <c r="RAP9" s="10"/>
      <c r="RAQ9" s="11"/>
      <c r="RAR9" s="10"/>
      <c r="RAS9" s="11"/>
      <c r="RAT9" s="10"/>
      <c r="RAU9" s="11"/>
      <c r="RAV9" s="12"/>
      <c r="RAW9" s="12"/>
      <c r="RAX9" s="12"/>
      <c r="RAY9" s="7"/>
      <c r="RAZ9" s="8"/>
      <c r="RBA9" s="8"/>
      <c r="RBB9" s="9"/>
      <c r="RBC9" s="10"/>
      <c r="RBD9" s="11"/>
      <c r="RBE9" s="10"/>
      <c r="RBF9" s="11"/>
      <c r="RBG9" s="10"/>
      <c r="RBH9" s="11"/>
      <c r="RBI9" s="12"/>
      <c r="RBJ9" s="12"/>
      <c r="RBK9" s="12"/>
      <c r="RBL9" s="7"/>
      <c r="RBM9" s="8"/>
      <c r="RBN9" s="8"/>
      <c r="RBO9" s="9"/>
      <c r="RBP9" s="10"/>
      <c r="RBQ9" s="11"/>
      <c r="RBR9" s="10"/>
      <c r="RBS9" s="11"/>
      <c r="RBT9" s="10"/>
      <c r="RBU9" s="11"/>
      <c r="RBV9" s="12"/>
      <c r="RBW9" s="12"/>
      <c r="RBX9" s="12"/>
      <c r="RBY9" s="7"/>
      <c r="RBZ9" s="8"/>
      <c r="RCA9" s="8"/>
      <c r="RCB9" s="9"/>
      <c r="RCC9" s="10"/>
      <c r="RCD9" s="11"/>
      <c r="RCE9" s="10"/>
      <c r="RCF9" s="11"/>
      <c r="RCG9" s="10"/>
      <c r="RCH9" s="11"/>
      <c r="RCI9" s="12"/>
      <c r="RCJ9" s="12"/>
      <c r="RCK9" s="12"/>
      <c r="RCL9" s="7"/>
      <c r="RCM9" s="8"/>
      <c r="RCN9" s="8"/>
      <c r="RCO9" s="9"/>
      <c r="RCP9" s="10"/>
      <c r="RCQ9" s="11"/>
      <c r="RCR9" s="10"/>
      <c r="RCS9" s="11"/>
      <c r="RCT9" s="10"/>
      <c r="RCU9" s="11"/>
      <c r="RCV9" s="12"/>
      <c r="RCW9" s="12"/>
      <c r="RCX9" s="12"/>
      <c r="RCY9" s="7"/>
      <c r="RCZ9" s="8"/>
      <c r="RDA9" s="8"/>
      <c r="RDB9" s="9"/>
      <c r="RDC9" s="10"/>
      <c r="RDD9" s="11"/>
      <c r="RDE9" s="10"/>
      <c r="RDF9" s="11"/>
      <c r="RDG9" s="10"/>
      <c r="RDH9" s="11"/>
      <c r="RDI9" s="12"/>
      <c r="RDJ9" s="12"/>
      <c r="RDK9" s="12"/>
      <c r="RDL9" s="7"/>
      <c r="RDM9" s="8"/>
      <c r="RDN9" s="8"/>
      <c r="RDO9" s="9"/>
      <c r="RDP9" s="10"/>
      <c r="RDQ9" s="11"/>
      <c r="RDR9" s="10"/>
      <c r="RDS9" s="11"/>
      <c r="RDT9" s="10"/>
      <c r="RDU9" s="11"/>
      <c r="RDV9" s="12"/>
      <c r="RDW9" s="12"/>
      <c r="RDX9" s="12"/>
      <c r="RDY9" s="7"/>
      <c r="RDZ9" s="8"/>
      <c r="REA9" s="8"/>
      <c r="REB9" s="9"/>
      <c r="REC9" s="10"/>
      <c r="RED9" s="11"/>
      <c r="REE9" s="10"/>
      <c r="REF9" s="11"/>
      <c r="REG9" s="10"/>
      <c r="REH9" s="11"/>
      <c r="REI9" s="12"/>
      <c r="REJ9" s="12"/>
      <c r="REK9" s="12"/>
      <c r="REL9" s="7"/>
      <c r="REM9" s="8"/>
      <c r="REN9" s="8"/>
      <c r="REO9" s="9"/>
      <c r="REP9" s="10"/>
      <c r="REQ9" s="11"/>
      <c r="RER9" s="10"/>
      <c r="RES9" s="11"/>
      <c r="RET9" s="10"/>
      <c r="REU9" s="11"/>
      <c r="REV9" s="12"/>
      <c r="REW9" s="12"/>
      <c r="REX9" s="12"/>
      <c r="REY9" s="7"/>
      <c r="REZ9" s="8"/>
      <c r="RFA9" s="8"/>
      <c r="RFB9" s="9"/>
      <c r="RFC9" s="10"/>
      <c r="RFD9" s="11"/>
      <c r="RFE9" s="10"/>
      <c r="RFF9" s="11"/>
      <c r="RFG9" s="10"/>
      <c r="RFH9" s="11"/>
      <c r="RFI9" s="12"/>
      <c r="RFJ9" s="12"/>
      <c r="RFK9" s="12"/>
      <c r="RFL9" s="7"/>
      <c r="RFM9" s="8"/>
      <c r="RFN9" s="8"/>
      <c r="RFO9" s="9"/>
      <c r="RFP9" s="10"/>
      <c r="RFQ9" s="11"/>
      <c r="RFR9" s="10"/>
      <c r="RFS9" s="11"/>
      <c r="RFT9" s="10"/>
      <c r="RFU9" s="11"/>
      <c r="RFV9" s="12"/>
      <c r="RFW9" s="12"/>
      <c r="RFX9" s="12"/>
      <c r="RFY9" s="7"/>
      <c r="RFZ9" s="8"/>
      <c r="RGA9" s="8"/>
      <c r="RGB9" s="9"/>
      <c r="RGC9" s="10"/>
      <c r="RGD9" s="11"/>
      <c r="RGE9" s="10"/>
      <c r="RGF9" s="11"/>
      <c r="RGG9" s="10"/>
      <c r="RGH9" s="11"/>
      <c r="RGI9" s="12"/>
      <c r="RGJ9" s="12"/>
      <c r="RGK9" s="12"/>
      <c r="RGL9" s="7"/>
      <c r="RGM9" s="8"/>
      <c r="RGN9" s="8"/>
      <c r="RGO9" s="9"/>
      <c r="RGP9" s="10"/>
      <c r="RGQ9" s="11"/>
      <c r="RGR9" s="10"/>
      <c r="RGS9" s="11"/>
      <c r="RGT9" s="10"/>
      <c r="RGU9" s="11"/>
      <c r="RGV9" s="12"/>
      <c r="RGW9" s="12"/>
      <c r="RGX9" s="12"/>
      <c r="RGY9" s="7"/>
      <c r="RGZ9" s="8"/>
      <c r="RHA9" s="8"/>
      <c r="RHB9" s="9"/>
      <c r="RHC9" s="10"/>
      <c r="RHD9" s="11"/>
      <c r="RHE9" s="10"/>
      <c r="RHF9" s="11"/>
      <c r="RHG9" s="10"/>
      <c r="RHH9" s="11"/>
      <c r="RHI9" s="12"/>
      <c r="RHJ9" s="12"/>
      <c r="RHK9" s="12"/>
      <c r="RHL9" s="7"/>
      <c r="RHM9" s="8"/>
      <c r="RHN9" s="8"/>
      <c r="RHO9" s="9"/>
      <c r="RHP9" s="10"/>
      <c r="RHQ9" s="11"/>
      <c r="RHR9" s="10"/>
      <c r="RHS9" s="11"/>
      <c r="RHT9" s="10"/>
      <c r="RHU9" s="11"/>
      <c r="RHV9" s="12"/>
      <c r="RHW9" s="12"/>
      <c r="RHX9" s="12"/>
      <c r="RHY9" s="7"/>
      <c r="RHZ9" s="8"/>
      <c r="RIA9" s="8"/>
      <c r="RIB9" s="9"/>
      <c r="RIC9" s="10"/>
      <c r="RID9" s="11"/>
      <c r="RIE9" s="10"/>
      <c r="RIF9" s="11"/>
      <c r="RIG9" s="10"/>
      <c r="RIH9" s="11"/>
      <c r="RII9" s="12"/>
      <c r="RIJ9" s="12"/>
      <c r="RIK9" s="12"/>
      <c r="RIL9" s="7"/>
      <c r="RIM9" s="8"/>
      <c r="RIN9" s="8"/>
      <c r="RIO9" s="9"/>
      <c r="RIP9" s="10"/>
      <c r="RIQ9" s="11"/>
      <c r="RIR9" s="10"/>
      <c r="RIS9" s="11"/>
      <c r="RIT9" s="10"/>
      <c r="RIU9" s="11"/>
      <c r="RIV9" s="12"/>
      <c r="RIW9" s="12"/>
      <c r="RIX9" s="12"/>
      <c r="RIY9" s="7"/>
      <c r="RIZ9" s="8"/>
      <c r="RJA9" s="8"/>
      <c r="RJB9" s="9"/>
      <c r="RJC9" s="10"/>
      <c r="RJD9" s="11"/>
      <c r="RJE9" s="10"/>
      <c r="RJF9" s="11"/>
      <c r="RJG9" s="10"/>
      <c r="RJH9" s="11"/>
      <c r="RJI9" s="12"/>
      <c r="RJJ9" s="12"/>
      <c r="RJK9" s="12"/>
      <c r="RJL9" s="7"/>
      <c r="RJM9" s="8"/>
      <c r="RJN9" s="8"/>
      <c r="RJO9" s="9"/>
      <c r="RJP9" s="10"/>
      <c r="RJQ9" s="11"/>
      <c r="RJR9" s="10"/>
      <c r="RJS9" s="11"/>
      <c r="RJT9" s="10"/>
      <c r="RJU9" s="11"/>
      <c r="RJV9" s="12"/>
      <c r="RJW9" s="12"/>
      <c r="RJX9" s="12"/>
      <c r="RJY9" s="7"/>
      <c r="RJZ9" s="8"/>
      <c r="RKA9" s="8"/>
      <c r="RKB9" s="9"/>
      <c r="RKC9" s="10"/>
      <c r="RKD9" s="11"/>
      <c r="RKE9" s="10"/>
      <c r="RKF9" s="11"/>
      <c r="RKG9" s="10"/>
      <c r="RKH9" s="11"/>
      <c r="RKI9" s="12"/>
      <c r="RKJ9" s="12"/>
      <c r="RKK9" s="12"/>
      <c r="RKL9" s="7"/>
      <c r="RKM9" s="8"/>
      <c r="RKN9" s="8"/>
      <c r="RKO9" s="9"/>
      <c r="RKP9" s="10"/>
      <c r="RKQ9" s="11"/>
      <c r="RKR9" s="10"/>
      <c r="RKS9" s="11"/>
      <c r="RKT9" s="10"/>
      <c r="RKU9" s="11"/>
      <c r="RKV9" s="12"/>
      <c r="RKW9" s="12"/>
      <c r="RKX9" s="12"/>
      <c r="RKY9" s="7"/>
      <c r="RKZ9" s="8"/>
      <c r="RLA9" s="8"/>
      <c r="RLB9" s="9"/>
      <c r="RLC9" s="10"/>
      <c r="RLD9" s="11"/>
      <c r="RLE9" s="10"/>
      <c r="RLF9" s="11"/>
      <c r="RLG9" s="10"/>
      <c r="RLH9" s="11"/>
      <c r="RLI9" s="12"/>
      <c r="RLJ9" s="12"/>
      <c r="RLK9" s="12"/>
      <c r="RLL9" s="7"/>
      <c r="RLM9" s="8"/>
      <c r="RLN9" s="8"/>
      <c r="RLO9" s="9"/>
      <c r="RLP9" s="10"/>
      <c r="RLQ9" s="11"/>
      <c r="RLR9" s="10"/>
      <c r="RLS9" s="11"/>
      <c r="RLT9" s="10"/>
      <c r="RLU9" s="11"/>
      <c r="RLV9" s="12"/>
      <c r="RLW9" s="12"/>
      <c r="RLX9" s="12"/>
      <c r="RLY9" s="7"/>
      <c r="RLZ9" s="8"/>
      <c r="RMA9" s="8"/>
      <c r="RMB9" s="9"/>
      <c r="RMC9" s="10"/>
      <c r="RMD9" s="11"/>
      <c r="RME9" s="10"/>
      <c r="RMF9" s="11"/>
      <c r="RMG9" s="10"/>
      <c r="RMH9" s="11"/>
      <c r="RMI9" s="12"/>
      <c r="RMJ9" s="12"/>
      <c r="RMK9" s="12"/>
      <c r="RML9" s="7"/>
      <c r="RMM9" s="8"/>
      <c r="RMN9" s="8"/>
      <c r="RMO9" s="9"/>
      <c r="RMP9" s="10"/>
      <c r="RMQ9" s="11"/>
      <c r="RMR9" s="10"/>
      <c r="RMS9" s="11"/>
      <c r="RMT9" s="10"/>
      <c r="RMU9" s="11"/>
      <c r="RMV9" s="12"/>
      <c r="RMW9" s="12"/>
      <c r="RMX9" s="12"/>
      <c r="RMY9" s="7"/>
      <c r="RMZ9" s="8"/>
      <c r="RNA9" s="8"/>
      <c r="RNB9" s="9"/>
      <c r="RNC9" s="10"/>
      <c r="RND9" s="11"/>
      <c r="RNE9" s="10"/>
      <c r="RNF9" s="11"/>
      <c r="RNG9" s="10"/>
      <c r="RNH9" s="11"/>
      <c r="RNI9" s="12"/>
      <c r="RNJ9" s="12"/>
      <c r="RNK9" s="12"/>
      <c r="RNL9" s="7"/>
      <c r="RNM9" s="8"/>
      <c r="RNN9" s="8"/>
      <c r="RNO9" s="9"/>
      <c r="RNP9" s="10"/>
      <c r="RNQ9" s="11"/>
      <c r="RNR9" s="10"/>
      <c r="RNS9" s="11"/>
      <c r="RNT9" s="10"/>
      <c r="RNU9" s="11"/>
      <c r="RNV9" s="12"/>
      <c r="RNW9" s="12"/>
      <c r="RNX9" s="12"/>
      <c r="RNY9" s="7"/>
      <c r="RNZ9" s="8"/>
      <c r="ROA9" s="8"/>
      <c r="ROB9" s="9"/>
      <c r="ROC9" s="10"/>
      <c r="ROD9" s="11"/>
      <c r="ROE9" s="10"/>
      <c r="ROF9" s="11"/>
      <c r="ROG9" s="10"/>
      <c r="ROH9" s="11"/>
      <c r="ROI9" s="12"/>
      <c r="ROJ9" s="12"/>
      <c r="ROK9" s="12"/>
      <c r="ROL9" s="7"/>
      <c r="ROM9" s="8"/>
      <c r="RON9" s="8"/>
      <c r="ROO9" s="9"/>
      <c r="ROP9" s="10"/>
      <c r="ROQ9" s="11"/>
      <c r="ROR9" s="10"/>
      <c r="ROS9" s="11"/>
      <c r="ROT9" s="10"/>
      <c r="ROU9" s="11"/>
      <c r="ROV9" s="12"/>
      <c r="ROW9" s="12"/>
      <c r="ROX9" s="12"/>
      <c r="ROY9" s="7"/>
      <c r="ROZ9" s="8"/>
      <c r="RPA9" s="8"/>
      <c r="RPB9" s="9"/>
      <c r="RPC9" s="10"/>
      <c r="RPD9" s="11"/>
      <c r="RPE9" s="10"/>
      <c r="RPF9" s="11"/>
      <c r="RPG9" s="10"/>
      <c r="RPH9" s="11"/>
      <c r="RPI9" s="12"/>
      <c r="RPJ9" s="12"/>
      <c r="RPK9" s="12"/>
      <c r="RPL9" s="7"/>
      <c r="RPM9" s="8"/>
      <c r="RPN9" s="8"/>
      <c r="RPO9" s="9"/>
      <c r="RPP9" s="10"/>
      <c r="RPQ9" s="11"/>
      <c r="RPR9" s="10"/>
      <c r="RPS9" s="11"/>
      <c r="RPT9" s="10"/>
      <c r="RPU9" s="11"/>
      <c r="RPV9" s="12"/>
      <c r="RPW9" s="12"/>
      <c r="RPX9" s="12"/>
      <c r="RPY9" s="7"/>
      <c r="RPZ9" s="8"/>
      <c r="RQA9" s="8"/>
      <c r="RQB9" s="9"/>
      <c r="RQC9" s="10"/>
      <c r="RQD9" s="11"/>
      <c r="RQE9" s="10"/>
      <c r="RQF9" s="11"/>
      <c r="RQG9" s="10"/>
      <c r="RQH9" s="11"/>
      <c r="RQI9" s="12"/>
      <c r="RQJ9" s="12"/>
      <c r="RQK9" s="12"/>
      <c r="RQL9" s="7"/>
      <c r="RQM9" s="8"/>
      <c r="RQN9" s="8"/>
      <c r="RQO9" s="9"/>
      <c r="RQP9" s="10"/>
      <c r="RQQ9" s="11"/>
      <c r="RQR9" s="10"/>
      <c r="RQS9" s="11"/>
      <c r="RQT9" s="10"/>
      <c r="RQU9" s="11"/>
      <c r="RQV9" s="12"/>
      <c r="RQW9" s="12"/>
      <c r="RQX9" s="12"/>
      <c r="RQY9" s="7"/>
      <c r="RQZ9" s="8"/>
      <c r="RRA9" s="8"/>
      <c r="RRB9" s="9"/>
      <c r="RRC9" s="10"/>
      <c r="RRD9" s="11"/>
      <c r="RRE9" s="10"/>
      <c r="RRF9" s="11"/>
      <c r="RRG9" s="10"/>
      <c r="RRH9" s="11"/>
      <c r="RRI9" s="12"/>
      <c r="RRJ9" s="12"/>
      <c r="RRK9" s="12"/>
      <c r="RRL9" s="7"/>
      <c r="RRM9" s="8"/>
      <c r="RRN9" s="8"/>
      <c r="RRO9" s="9"/>
      <c r="RRP9" s="10"/>
      <c r="RRQ9" s="11"/>
      <c r="RRR9" s="10"/>
      <c r="RRS9" s="11"/>
      <c r="RRT9" s="10"/>
      <c r="RRU9" s="11"/>
      <c r="RRV9" s="12"/>
      <c r="RRW9" s="12"/>
      <c r="RRX9" s="12"/>
      <c r="RRY9" s="7"/>
      <c r="RRZ9" s="8"/>
      <c r="RSA9" s="8"/>
      <c r="RSB9" s="9"/>
      <c r="RSC9" s="10"/>
      <c r="RSD9" s="11"/>
      <c r="RSE9" s="10"/>
      <c r="RSF9" s="11"/>
      <c r="RSG9" s="10"/>
      <c r="RSH9" s="11"/>
      <c r="RSI9" s="12"/>
      <c r="RSJ9" s="12"/>
      <c r="RSK9" s="12"/>
      <c r="RSL9" s="7"/>
      <c r="RSM9" s="8"/>
      <c r="RSN9" s="8"/>
      <c r="RSO9" s="9"/>
      <c r="RSP9" s="10"/>
      <c r="RSQ9" s="11"/>
      <c r="RSR9" s="10"/>
      <c r="RSS9" s="11"/>
      <c r="RST9" s="10"/>
      <c r="RSU9" s="11"/>
      <c r="RSV9" s="12"/>
      <c r="RSW9" s="12"/>
      <c r="RSX9" s="12"/>
      <c r="RSY9" s="7"/>
      <c r="RSZ9" s="8"/>
      <c r="RTA9" s="8"/>
      <c r="RTB9" s="9"/>
      <c r="RTC9" s="10"/>
      <c r="RTD9" s="11"/>
      <c r="RTE9" s="10"/>
      <c r="RTF9" s="11"/>
      <c r="RTG9" s="10"/>
      <c r="RTH9" s="11"/>
      <c r="RTI9" s="12"/>
      <c r="RTJ9" s="12"/>
      <c r="RTK9" s="12"/>
      <c r="RTL9" s="7"/>
      <c r="RTM9" s="8"/>
      <c r="RTN9" s="8"/>
      <c r="RTO9" s="9"/>
      <c r="RTP9" s="10"/>
      <c r="RTQ9" s="11"/>
      <c r="RTR9" s="10"/>
      <c r="RTS9" s="11"/>
      <c r="RTT9" s="10"/>
      <c r="RTU9" s="11"/>
      <c r="RTV9" s="12"/>
      <c r="RTW9" s="12"/>
      <c r="RTX9" s="12"/>
      <c r="RTY9" s="7"/>
      <c r="RTZ9" s="8"/>
      <c r="RUA9" s="8"/>
      <c r="RUB9" s="9"/>
      <c r="RUC9" s="10"/>
      <c r="RUD9" s="11"/>
      <c r="RUE9" s="10"/>
      <c r="RUF9" s="11"/>
      <c r="RUG9" s="10"/>
      <c r="RUH9" s="11"/>
      <c r="RUI9" s="12"/>
      <c r="RUJ9" s="12"/>
      <c r="RUK9" s="12"/>
      <c r="RUL9" s="7"/>
      <c r="RUM9" s="8"/>
      <c r="RUN9" s="8"/>
      <c r="RUO9" s="9"/>
      <c r="RUP9" s="10"/>
      <c r="RUQ9" s="11"/>
      <c r="RUR9" s="10"/>
      <c r="RUS9" s="11"/>
      <c r="RUT9" s="10"/>
      <c r="RUU9" s="11"/>
      <c r="RUV9" s="12"/>
      <c r="RUW9" s="12"/>
      <c r="RUX9" s="12"/>
      <c r="RUY9" s="7"/>
      <c r="RUZ9" s="8"/>
      <c r="RVA9" s="8"/>
      <c r="RVB9" s="9"/>
      <c r="RVC9" s="10"/>
      <c r="RVD9" s="11"/>
      <c r="RVE9" s="10"/>
      <c r="RVF9" s="11"/>
      <c r="RVG9" s="10"/>
      <c r="RVH9" s="11"/>
      <c r="RVI9" s="12"/>
      <c r="RVJ9" s="12"/>
      <c r="RVK9" s="12"/>
      <c r="RVL9" s="7"/>
      <c r="RVM9" s="8"/>
      <c r="RVN9" s="8"/>
      <c r="RVO9" s="9"/>
      <c r="RVP9" s="10"/>
      <c r="RVQ9" s="11"/>
      <c r="RVR9" s="10"/>
      <c r="RVS9" s="11"/>
      <c r="RVT9" s="10"/>
      <c r="RVU9" s="11"/>
      <c r="RVV9" s="12"/>
      <c r="RVW9" s="12"/>
      <c r="RVX9" s="12"/>
      <c r="RVY9" s="7"/>
      <c r="RVZ9" s="8"/>
      <c r="RWA9" s="8"/>
      <c r="RWB9" s="9"/>
      <c r="RWC9" s="10"/>
      <c r="RWD9" s="11"/>
      <c r="RWE9" s="10"/>
      <c r="RWF9" s="11"/>
      <c r="RWG9" s="10"/>
      <c r="RWH9" s="11"/>
      <c r="RWI9" s="12"/>
      <c r="RWJ9" s="12"/>
      <c r="RWK9" s="12"/>
      <c r="RWL9" s="7"/>
      <c r="RWM9" s="8"/>
      <c r="RWN9" s="8"/>
      <c r="RWO9" s="9"/>
      <c r="RWP9" s="10"/>
      <c r="RWQ9" s="11"/>
      <c r="RWR9" s="10"/>
      <c r="RWS9" s="11"/>
      <c r="RWT9" s="10"/>
      <c r="RWU9" s="11"/>
      <c r="RWV9" s="12"/>
      <c r="RWW9" s="12"/>
      <c r="RWX9" s="12"/>
      <c r="RWY9" s="7"/>
      <c r="RWZ9" s="8"/>
      <c r="RXA9" s="8"/>
      <c r="RXB9" s="9"/>
      <c r="RXC9" s="10"/>
      <c r="RXD9" s="11"/>
      <c r="RXE9" s="10"/>
      <c r="RXF9" s="11"/>
      <c r="RXG9" s="10"/>
      <c r="RXH9" s="11"/>
      <c r="RXI9" s="12"/>
      <c r="RXJ9" s="12"/>
      <c r="RXK9" s="12"/>
      <c r="RXL9" s="7"/>
      <c r="RXM9" s="8"/>
      <c r="RXN9" s="8"/>
      <c r="RXO9" s="9"/>
      <c r="RXP9" s="10"/>
      <c r="RXQ9" s="11"/>
      <c r="RXR9" s="10"/>
      <c r="RXS9" s="11"/>
      <c r="RXT9" s="10"/>
      <c r="RXU9" s="11"/>
      <c r="RXV9" s="12"/>
      <c r="RXW9" s="12"/>
      <c r="RXX9" s="12"/>
      <c r="RXY9" s="7"/>
      <c r="RXZ9" s="8"/>
      <c r="RYA9" s="8"/>
      <c r="RYB9" s="9"/>
      <c r="RYC9" s="10"/>
      <c r="RYD9" s="11"/>
      <c r="RYE9" s="10"/>
      <c r="RYF9" s="11"/>
      <c r="RYG9" s="10"/>
      <c r="RYH9" s="11"/>
      <c r="RYI9" s="12"/>
      <c r="RYJ9" s="12"/>
      <c r="RYK9" s="12"/>
      <c r="RYL9" s="7"/>
      <c r="RYM9" s="8"/>
      <c r="RYN9" s="8"/>
      <c r="RYO9" s="9"/>
      <c r="RYP9" s="10"/>
      <c r="RYQ9" s="11"/>
      <c r="RYR9" s="10"/>
      <c r="RYS9" s="11"/>
      <c r="RYT9" s="10"/>
      <c r="RYU9" s="11"/>
      <c r="RYV9" s="12"/>
      <c r="RYW9" s="12"/>
      <c r="RYX9" s="12"/>
      <c r="RYY9" s="7"/>
      <c r="RYZ9" s="8"/>
      <c r="RZA9" s="8"/>
      <c r="RZB9" s="9"/>
      <c r="RZC9" s="10"/>
      <c r="RZD9" s="11"/>
      <c r="RZE9" s="10"/>
      <c r="RZF9" s="11"/>
      <c r="RZG9" s="10"/>
      <c r="RZH9" s="11"/>
      <c r="RZI9" s="12"/>
      <c r="RZJ9" s="12"/>
      <c r="RZK9" s="12"/>
      <c r="RZL9" s="7"/>
      <c r="RZM9" s="8"/>
      <c r="RZN9" s="8"/>
      <c r="RZO9" s="9"/>
      <c r="RZP9" s="10"/>
      <c r="RZQ9" s="11"/>
      <c r="RZR9" s="10"/>
      <c r="RZS9" s="11"/>
      <c r="RZT9" s="10"/>
      <c r="RZU9" s="11"/>
      <c r="RZV9" s="12"/>
      <c r="RZW9" s="12"/>
      <c r="RZX9" s="12"/>
      <c r="RZY9" s="7"/>
      <c r="RZZ9" s="8"/>
      <c r="SAA9" s="8"/>
      <c r="SAB9" s="9"/>
      <c r="SAC9" s="10"/>
      <c r="SAD9" s="11"/>
      <c r="SAE9" s="10"/>
      <c r="SAF9" s="11"/>
      <c r="SAG9" s="10"/>
      <c r="SAH9" s="11"/>
      <c r="SAI9" s="12"/>
      <c r="SAJ9" s="12"/>
      <c r="SAK9" s="12"/>
      <c r="SAL9" s="7"/>
      <c r="SAM9" s="8"/>
      <c r="SAN9" s="8"/>
      <c r="SAO9" s="9"/>
      <c r="SAP9" s="10"/>
      <c r="SAQ9" s="11"/>
      <c r="SAR9" s="10"/>
      <c r="SAS9" s="11"/>
      <c r="SAT9" s="10"/>
      <c r="SAU9" s="11"/>
      <c r="SAV9" s="12"/>
      <c r="SAW9" s="12"/>
      <c r="SAX9" s="12"/>
      <c r="SAY9" s="7"/>
      <c r="SAZ9" s="8"/>
      <c r="SBA9" s="8"/>
      <c r="SBB9" s="9"/>
      <c r="SBC9" s="10"/>
      <c r="SBD9" s="11"/>
      <c r="SBE9" s="10"/>
      <c r="SBF9" s="11"/>
      <c r="SBG9" s="10"/>
      <c r="SBH9" s="11"/>
      <c r="SBI9" s="12"/>
      <c r="SBJ9" s="12"/>
      <c r="SBK9" s="12"/>
      <c r="SBL9" s="7"/>
      <c r="SBM9" s="8"/>
      <c r="SBN9" s="8"/>
      <c r="SBO9" s="9"/>
      <c r="SBP9" s="10"/>
      <c r="SBQ9" s="11"/>
      <c r="SBR9" s="10"/>
      <c r="SBS9" s="11"/>
      <c r="SBT9" s="10"/>
      <c r="SBU9" s="11"/>
      <c r="SBV9" s="12"/>
      <c r="SBW9" s="12"/>
      <c r="SBX9" s="12"/>
      <c r="SBY9" s="7"/>
      <c r="SBZ9" s="8"/>
      <c r="SCA9" s="8"/>
      <c r="SCB9" s="9"/>
      <c r="SCC9" s="10"/>
      <c r="SCD9" s="11"/>
      <c r="SCE9" s="10"/>
      <c r="SCF9" s="11"/>
      <c r="SCG9" s="10"/>
      <c r="SCH9" s="11"/>
      <c r="SCI9" s="12"/>
      <c r="SCJ9" s="12"/>
      <c r="SCK9" s="12"/>
      <c r="SCL9" s="7"/>
      <c r="SCM9" s="8"/>
      <c r="SCN9" s="8"/>
      <c r="SCO9" s="9"/>
      <c r="SCP9" s="10"/>
      <c r="SCQ9" s="11"/>
      <c r="SCR9" s="10"/>
      <c r="SCS9" s="11"/>
      <c r="SCT9" s="10"/>
      <c r="SCU9" s="11"/>
      <c r="SCV9" s="12"/>
      <c r="SCW9" s="12"/>
      <c r="SCX9" s="12"/>
      <c r="SCY9" s="7"/>
      <c r="SCZ9" s="8"/>
      <c r="SDA9" s="8"/>
      <c r="SDB9" s="9"/>
      <c r="SDC9" s="10"/>
      <c r="SDD9" s="11"/>
      <c r="SDE9" s="10"/>
      <c r="SDF9" s="11"/>
      <c r="SDG9" s="10"/>
      <c r="SDH9" s="11"/>
      <c r="SDI9" s="12"/>
      <c r="SDJ9" s="12"/>
      <c r="SDK9" s="12"/>
      <c r="SDL9" s="7"/>
      <c r="SDM9" s="8"/>
      <c r="SDN9" s="8"/>
      <c r="SDO9" s="9"/>
      <c r="SDP9" s="10"/>
      <c r="SDQ9" s="11"/>
      <c r="SDR9" s="10"/>
      <c r="SDS9" s="11"/>
      <c r="SDT9" s="10"/>
      <c r="SDU9" s="11"/>
      <c r="SDV9" s="12"/>
      <c r="SDW9" s="12"/>
      <c r="SDX9" s="12"/>
      <c r="SDY9" s="7"/>
      <c r="SDZ9" s="8"/>
      <c r="SEA9" s="8"/>
      <c r="SEB9" s="9"/>
      <c r="SEC9" s="10"/>
      <c r="SED9" s="11"/>
      <c r="SEE9" s="10"/>
      <c r="SEF9" s="11"/>
      <c r="SEG9" s="10"/>
      <c r="SEH9" s="11"/>
      <c r="SEI9" s="12"/>
      <c r="SEJ9" s="12"/>
      <c r="SEK9" s="12"/>
      <c r="SEL9" s="7"/>
      <c r="SEM9" s="8"/>
      <c r="SEN9" s="8"/>
      <c r="SEO9" s="9"/>
      <c r="SEP9" s="10"/>
      <c r="SEQ9" s="11"/>
      <c r="SER9" s="10"/>
      <c r="SES9" s="11"/>
      <c r="SET9" s="10"/>
      <c r="SEU9" s="11"/>
      <c r="SEV9" s="12"/>
      <c r="SEW9" s="12"/>
      <c r="SEX9" s="12"/>
      <c r="SEY9" s="7"/>
      <c r="SEZ9" s="8"/>
      <c r="SFA9" s="8"/>
      <c r="SFB9" s="9"/>
      <c r="SFC9" s="10"/>
      <c r="SFD9" s="11"/>
      <c r="SFE9" s="10"/>
      <c r="SFF9" s="11"/>
      <c r="SFG9" s="10"/>
      <c r="SFH9" s="11"/>
      <c r="SFI9" s="12"/>
      <c r="SFJ9" s="12"/>
      <c r="SFK9" s="12"/>
      <c r="SFL9" s="7"/>
      <c r="SFM9" s="8"/>
      <c r="SFN9" s="8"/>
      <c r="SFO9" s="9"/>
      <c r="SFP9" s="10"/>
      <c r="SFQ9" s="11"/>
      <c r="SFR9" s="10"/>
      <c r="SFS9" s="11"/>
      <c r="SFT9" s="10"/>
      <c r="SFU9" s="11"/>
      <c r="SFV9" s="12"/>
      <c r="SFW9" s="12"/>
      <c r="SFX9" s="12"/>
      <c r="SFY9" s="7"/>
      <c r="SFZ9" s="8"/>
      <c r="SGA9" s="8"/>
      <c r="SGB9" s="9"/>
      <c r="SGC9" s="10"/>
      <c r="SGD9" s="11"/>
      <c r="SGE9" s="10"/>
      <c r="SGF9" s="11"/>
      <c r="SGG9" s="10"/>
      <c r="SGH9" s="11"/>
      <c r="SGI9" s="12"/>
      <c r="SGJ9" s="12"/>
      <c r="SGK9" s="12"/>
      <c r="SGL9" s="7"/>
      <c r="SGM9" s="8"/>
      <c r="SGN9" s="8"/>
      <c r="SGO9" s="9"/>
      <c r="SGP9" s="10"/>
      <c r="SGQ9" s="11"/>
      <c r="SGR9" s="10"/>
      <c r="SGS9" s="11"/>
      <c r="SGT9" s="10"/>
      <c r="SGU9" s="11"/>
      <c r="SGV9" s="12"/>
      <c r="SGW9" s="12"/>
      <c r="SGX9" s="12"/>
      <c r="SGY9" s="7"/>
      <c r="SGZ9" s="8"/>
      <c r="SHA9" s="8"/>
      <c r="SHB9" s="9"/>
      <c r="SHC9" s="10"/>
      <c r="SHD9" s="11"/>
      <c r="SHE9" s="10"/>
      <c r="SHF9" s="11"/>
      <c r="SHG9" s="10"/>
      <c r="SHH9" s="11"/>
      <c r="SHI9" s="12"/>
      <c r="SHJ9" s="12"/>
      <c r="SHK9" s="12"/>
      <c r="SHL9" s="7"/>
      <c r="SHM9" s="8"/>
      <c r="SHN9" s="8"/>
      <c r="SHO9" s="9"/>
      <c r="SHP9" s="10"/>
      <c r="SHQ9" s="11"/>
      <c r="SHR9" s="10"/>
      <c r="SHS9" s="11"/>
      <c r="SHT9" s="10"/>
      <c r="SHU9" s="11"/>
      <c r="SHV9" s="12"/>
      <c r="SHW9" s="12"/>
      <c r="SHX9" s="12"/>
      <c r="SHY9" s="7"/>
      <c r="SHZ9" s="8"/>
      <c r="SIA9" s="8"/>
      <c r="SIB9" s="9"/>
      <c r="SIC9" s="10"/>
      <c r="SID9" s="11"/>
      <c r="SIE9" s="10"/>
      <c r="SIF9" s="11"/>
      <c r="SIG9" s="10"/>
      <c r="SIH9" s="11"/>
      <c r="SII9" s="12"/>
      <c r="SIJ9" s="12"/>
      <c r="SIK9" s="12"/>
      <c r="SIL9" s="7"/>
      <c r="SIM9" s="8"/>
      <c r="SIN9" s="8"/>
      <c r="SIO9" s="9"/>
      <c r="SIP9" s="10"/>
      <c r="SIQ9" s="11"/>
      <c r="SIR9" s="10"/>
      <c r="SIS9" s="11"/>
      <c r="SIT9" s="10"/>
      <c r="SIU9" s="11"/>
      <c r="SIV9" s="12"/>
      <c r="SIW9" s="12"/>
      <c r="SIX9" s="12"/>
      <c r="SIY9" s="7"/>
      <c r="SIZ9" s="8"/>
      <c r="SJA9" s="8"/>
      <c r="SJB9" s="9"/>
      <c r="SJC9" s="10"/>
      <c r="SJD9" s="11"/>
      <c r="SJE9" s="10"/>
      <c r="SJF9" s="11"/>
      <c r="SJG9" s="10"/>
      <c r="SJH9" s="11"/>
      <c r="SJI9" s="12"/>
      <c r="SJJ9" s="12"/>
      <c r="SJK9" s="12"/>
      <c r="SJL9" s="7"/>
      <c r="SJM9" s="8"/>
      <c r="SJN9" s="8"/>
      <c r="SJO9" s="9"/>
      <c r="SJP9" s="10"/>
      <c r="SJQ9" s="11"/>
      <c r="SJR9" s="10"/>
      <c r="SJS9" s="11"/>
      <c r="SJT9" s="10"/>
      <c r="SJU9" s="11"/>
      <c r="SJV9" s="12"/>
      <c r="SJW9" s="12"/>
      <c r="SJX9" s="12"/>
      <c r="SJY9" s="7"/>
      <c r="SJZ9" s="8"/>
      <c r="SKA9" s="8"/>
      <c r="SKB9" s="9"/>
      <c r="SKC9" s="10"/>
      <c r="SKD9" s="11"/>
      <c r="SKE9" s="10"/>
      <c r="SKF9" s="11"/>
      <c r="SKG9" s="10"/>
      <c r="SKH9" s="11"/>
      <c r="SKI9" s="12"/>
      <c r="SKJ9" s="12"/>
      <c r="SKK9" s="12"/>
      <c r="SKL9" s="7"/>
      <c r="SKM9" s="8"/>
      <c r="SKN9" s="8"/>
      <c r="SKO9" s="9"/>
      <c r="SKP9" s="10"/>
      <c r="SKQ9" s="11"/>
      <c r="SKR9" s="10"/>
      <c r="SKS9" s="11"/>
      <c r="SKT9" s="10"/>
      <c r="SKU9" s="11"/>
      <c r="SKV9" s="12"/>
      <c r="SKW9" s="12"/>
      <c r="SKX9" s="12"/>
      <c r="SKY9" s="7"/>
      <c r="SKZ9" s="8"/>
      <c r="SLA9" s="8"/>
      <c r="SLB9" s="9"/>
      <c r="SLC9" s="10"/>
      <c r="SLD9" s="11"/>
      <c r="SLE9" s="10"/>
      <c r="SLF9" s="11"/>
      <c r="SLG9" s="10"/>
      <c r="SLH9" s="11"/>
      <c r="SLI9" s="12"/>
      <c r="SLJ9" s="12"/>
      <c r="SLK9" s="12"/>
      <c r="SLL9" s="7"/>
      <c r="SLM9" s="8"/>
      <c r="SLN9" s="8"/>
      <c r="SLO9" s="9"/>
      <c r="SLP9" s="10"/>
      <c r="SLQ9" s="11"/>
      <c r="SLR9" s="10"/>
      <c r="SLS9" s="11"/>
      <c r="SLT9" s="10"/>
      <c r="SLU9" s="11"/>
      <c r="SLV9" s="12"/>
      <c r="SLW9" s="12"/>
      <c r="SLX9" s="12"/>
      <c r="SLY9" s="7"/>
      <c r="SLZ9" s="8"/>
      <c r="SMA9" s="8"/>
      <c r="SMB9" s="9"/>
      <c r="SMC9" s="10"/>
      <c r="SMD9" s="11"/>
      <c r="SME9" s="10"/>
      <c r="SMF9" s="11"/>
      <c r="SMG9" s="10"/>
      <c r="SMH9" s="11"/>
      <c r="SMI9" s="12"/>
      <c r="SMJ9" s="12"/>
      <c r="SMK9" s="12"/>
      <c r="SML9" s="7"/>
      <c r="SMM9" s="8"/>
      <c r="SMN9" s="8"/>
      <c r="SMO9" s="9"/>
      <c r="SMP9" s="10"/>
      <c r="SMQ9" s="11"/>
      <c r="SMR9" s="10"/>
      <c r="SMS9" s="11"/>
      <c r="SMT9" s="10"/>
      <c r="SMU9" s="11"/>
      <c r="SMV9" s="12"/>
      <c r="SMW9" s="12"/>
      <c r="SMX9" s="12"/>
      <c r="SMY9" s="7"/>
      <c r="SMZ9" s="8"/>
      <c r="SNA9" s="8"/>
      <c r="SNB9" s="9"/>
      <c r="SNC9" s="10"/>
      <c r="SND9" s="11"/>
      <c r="SNE9" s="10"/>
      <c r="SNF9" s="11"/>
      <c r="SNG9" s="10"/>
      <c r="SNH9" s="11"/>
      <c r="SNI9" s="12"/>
      <c r="SNJ9" s="12"/>
      <c r="SNK9" s="12"/>
      <c r="SNL9" s="7"/>
      <c r="SNM9" s="8"/>
      <c r="SNN9" s="8"/>
      <c r="SNO9" s="9"/>
      <c r="SNP9" s="10"/>
      <c r="SNQ9" s="11"/>
      <c r="SNR9" s="10"/>
      <c r="SNS9" s="11"/>
      <c r="SNT9" s="10"/>
      <c r="SNU9" s="11"/>
      <c r="SNV9" s="12"/>
      <c r="SNW9" s="12"/>
      <c r="SNX9" s="12"/>
      <c r="SNY9" s="7"/>
      <c r="SNZ9" s="8"/>
      <c r="SOA9" s="8"/>
      <c r="SOB9" s="9"/>
      <c r="SOC9" s="10"/>
      <c r="SOD9" s="11"/>
      <c r="SOE9" s="10"/>
      <c r="SOF9" s="11"/>
      <c r="SOG9" s="10"/>
      <c r="SOH9" s="11"/>
      <c r="SOI9" s="12"/>
      <c r="SOJ9" s="12"/>
      <c r="SOK9" s="12"/>
      <c r="SOL9" s="7"/>
      <c r="SOM9" s="8"/>
      <c r="SON9" s="8"/>
      <c r="SOO9" s="9"/>
      <c r="SOP9" s="10"/>
      <c r="SOQ9" s="11"/>
      <c r="SOR9" s="10"/>
      <c r="SOS9" s="11"/>
      <c r="SOT9" s="10"/>
      <c r="SOU9" s="11"/>
      <c r="SOV9" s="12"/>
      <c r="SOW9" s="12"/>
      <c r="SOX9" s="12"/>
      <c r="SOY9" s="7"/>
      <c r="SOZ9" s="8"/>
      <c r="SPA9" s="8"/>
      <c r="SPB9" s="9"/>
      <c r="SPC9" s="10"/>
      <c r="SPD9" s="11"/>
      <c r="SPE9" s="10"/>
      <c r="SPF9" s="11"/>
      <c r="SPG9" s="10"/>
      <c r="SPH9" s="11"/>
      <c r="SPI9" s="12"/>
      <c r="SPJ9" s="12"/>
      <c r="SPK9" s="12"/>
      <c r="SPL9" s="7"/>
      <c r="SPM9" s="8"/>
      <c r="SPN9" s="8"/>
      <c r="SPO9" s="9"/>
      <c r="SPP9" s="10"/>
      <c r="SPQ9" s="11"/>
      <c r="SPR9" s="10"/>
      <c r="SPS9" s="11"/>
      <c r="SPT9" s="10"/>
      <c r="SPU9" s="11"/>
      <c r="SPV9" s="12"/>
      <c r="SPW9" s="12"/>
      <c r="SPX9" s="12"/>
      <c r="SPY9" s="7"/>
      <c r="SPZ9" s="8"/>
      <c r="SQA9" s="8"/>
      <c r="SQB9" s="9"/>
      <c r="SQC9" s="10"/>
      <c r="SQD9" s="11"/>
      <c r="SQE9" s="10"/>
      <c r="SQF9" s="11"/>
      <c r="SQG9" s="10"/>
      <c r="SQH9" s="11"/>
      <c r="SQI9" s="12"/>
      <c r="SQJ9" s="12"/>
      <c r="SQK9" s="12"/>
      <c r="SQL9" s="7"/>
      <c r="SQM9" s="8"/>
      <c r="SQN9" s="8"/>
      <c r="SQO9" s="9"/>
      <c r="SQP9" s="10"/>
      <c r="SQQ9" s="11"/>
      <c r="SQR9" s="10"/>
      <c r="SQS9" s="11"/>
      <c r="SQT9" s="10"/>
      <c r="SQU9" s="11"/>
      <c r="SQV9" s="12"/>
      <c r="SQW9" s="12"/>
      <c r="SQX9" s="12"/>
      <c r="SQY9" s="7"/>
      <c r="SQZ9" s="8"/>
      <c r="SRA9" s="8"/>
      <c r="SRB9" s="9"/>
      <c r="SRC9" s="10"/>
      <c r="SRD9" s="11"/>
      <c r="SRE9" s="10"/>
      <c r="SRF9" s="11"/>
      <c r="SRG9" s="10"/>
      <c r="SRH9" s="11"/>
      <c r="SRI9" s="12"/>
      <c r="SRJ9" s="12"/>
      <c r="SRK9" s="12"/>
      <c r="SRL9" s="7"/>
      <c r="SRM9" s="8"/>
      <c r="SRN9" s="8"/>
      <c r="SRO9" s="9"/>
      <c r="SRP9" s="10"/>
      <c r="SRQ9" s="11"/>
      <c r="SRR9" s="10"/>
      <c r="SRS9" s="11"/>
      <c r="SRT9" s="10"/>
      <c r="SRU9" s="11"/>
      <c r="SRV9" s="12"/>
      <c r="SRW9" s="12"/>
      <c r="SRX9" s="12"/>
      <c r="SRY9" s="7"/>
      <c r="SRZ9" s="8"/>
      <c r="SSA9" s="8"/>
      <c r="SSB9" s="9"/>
      <c r="SSC9" s="10"/>
      <c r="SSD9" s="11"/>
      <c r="SSE9" s="10"/>
      <c r="SSF9" s="11"/>
      <c r="SSG9" s="10"/>
      <c r="SSH9" s="11"/>
      <c r="SSI9" s="12"/>
      <c r="SSJ9" s="12"/>
      <c r="SSK9" s="12"/>
      <c r="SSL9" s="7"/>
      <c r="SSM9" s="8"/>
      <c r="SSN9" s="8"/>
      <c r="SSO9" s="9"/>
      <c r="SSP9" s="10"/>
      <c r="SSQ9" s="11"/>
      <c r="SSR9" s="10"/>
      <c r="SSS9" s="11"/>
      <c r="SST9" s="10"/>
      <c r="SSU9" s="11"/>
      <c r="SSV9" s="12"/>
      <c r="SSW9" s="12"/>
      <c r="SSX9" s="12"/>
      <c r="SSY9" s="7"/>
      <c r="SSZ9" s="8"/>
      <c r="STA9" s="8"/>
      <c r="STB9" s="9"/>
      <c r="STC9" s="10"/>
      <c r="STD9" s="11"/>
      <c r="STE9" s="10"/>
      <c r="STF9" s="11"/>
      <c r="STG9" s="10"/>
      <c r="STH9" s="11"/>
      <c r="STI9" s="12"/>
      <c r="STJ9" s="12"/>
      <c r="STK9" s="12"/>
      <c r="STL9" s="7"/>
      <c r="STM9" s="8"/>
      <c r="STN9" s="8"/>
      <c r="STO9" s="9"/>
      <c r="STP9" s="10"/>
      <c r="STQ9" s="11"/>
      <c r="STR9" s="10"/>
      <c r="STS9" s="11"/>
      <c r="STT9" s="10"/>
      <c r="STU9" s="11"/>
      <c r="STV9" s="12"/>
      <c r="STW9" s="12"/>
      <c r="STX9" s="12"/>
      <c r="STY9" s="7"/>
      <c r="STZ9" s="8"/>
      <c r="SUA9" s="8"/>
      <c r="SUB9" s="9"/>
      <c r="SUC9" s="10"/>
      <c r="SUD9" s="11"/>
      <c r="SUE9" s="10"/>
      <c r="SUF9" s="11"/>
      <c r="SUG9" s="10"/>
      <c r="SUH9" s="11"/>
      <c r="SUI9" s="12"/>
      <c r="SUJ9" s="12"/>
      <c r="SUK9" s="12"/>
      <c r="SUL9" s="7"/>
      <c r="SUM9" s="8"/>
      <c r="SUN9" s="8"/>
      <c r="SUO9" s="9"/>
      <c r="SUP9" s="10"/>
      <c r="SUQ9" s="11"/>
      <c r="SUR9" s="10"/>
      <c r="SUS9" s="11"/>
      <c r="SUT9" s="10"/>
      <c r="SUU9" s="11"/>
      <c r="SUV9" s="12"/>
      <c r="SUW9" s="12"/>
      <c r="SUX9" s="12"/>
      <c r="SUY9" s="7"/>
      <c r="SUZ9" s="8"/>
      <c r="SVA9" s="8"/>
      <c r="SVB9" s="9"/>
      <c r="SVC9" s="10"/>
      <c r="SVD9" s="11"/>
      <c r="SVE9" s="10"/>
      <c r="SVF9" s="11"/>
      <c r="SVG9" s="10"/>
      <c r="SVH9" s="11"/>
      <c r="SVI9" s="12"/>
      <c r="SVJ9" s="12"/>
      <c r="SVK9" s="12"/>
      <c r="SVL9" s="7"/>
      <c r="SVM9" s="8"/>
      <c r="SVN9" s="8"/>
      <c r="SVO9" s="9"/>
      <c r="SVP9" s="10"/>
      <c r="SVQ9" s="11"/>
      <c r="SVR9" s="10"/>
      <c r="SVS9" s="11"/>
      <c r="SVT9" s="10"/>
      <c r="SVU9" s="11"/>
      <c r="SVV9" s="12"/>
      <c r="SVW9" s="12"/>
      <c r="SVX9" s="12"/>
      <c r="SVY9" s="7"/>
      <c r="SVZ9" s="8"/>
      <c r="SWA9" s="8"/>
      <c r="SWB9" s="9"/>
      <c r="SWC9" s="10"/>
      <c r="SWD9" s="11"/>
      <c r="SWE9" s="10"/>
      <c r="SWF9" s="11"/>
      <c r="SWG9" s="10"/>
      <c r="SWH9" s="11"/>
      <c r="SWI9" s="12"/>
      <c r="SWJ9" s="12"/>
      <c r="SWK9" s="12"/>
      <c r="SWL9" s="7"/>
      <c r="SWM9" s="8"/>
      <c r="SWN9" s="8"/>
      <c r="SWO9" s="9"/>
      <c r="SWP9" s="10"/>
      <c r="SWQ9" s="11"/>
      <c r="SWR9" s="10"/>
      <c r="SWS9" s="11"/>
      <c r="SWT9" s="10"/>
      <c r="SWU9" s="11"/>
      <c r="SWV9" s="12"/>
      <c r="SWW9" s="12"/>
      <c r="SWX9" s="12"/>
      <c r="SWY9" s="7"/>
      <c r="SWZ9" s="8"/>
      <c r="SXA9" s="8"/>
      <c r="SXB9" s="9"/>
      <c r="SXC9" s="10"/>
      <c r="SXD9" s="11"/>
      <c r="SXE9" s="10"/>
      <c r="SXF9" s="11"/>
      <c r="SXG9" s="10"/>
      <c r="SXH9" s="11"/>
      <c r="SXI9" s="12"/>
      <c r="SXJ9" s="12"/>
      <c r="SXK9" s="12"/>
      <c r="SXL9" s="7"/>
      <c r="SXM9" s="8"/>
      <c r="SXN9" s="8"/>
      <c r="SXO9" s="9"/>
      <c r="SXP9" s="10"/>
      <c r="SXQ9" s="11"/>
      <c r="SXR9" s="10"/>
      <c r="SXS9" s="11"/>
      <c r="SXT9" s="10"/>
      <c r="SXU9" s="11"/>
      <c r="SXV9" s="12"/>
      <c r="SXW9" s="12"/>
      <c r="SXX9" s="12"/>
      <c r="SXY9" s="7"/>
      <c r="SXZ9" s="8"/>
      <c r="SYA9" s="8"/>
      <c r="SYB9" s="9"/>
      <c r="SYC9" s="10"/>
      <c r="SYD9" s="11"/>
      <c r="SYE9" s="10"/>
      <c r="SYF9" s="11"/>
      <c r="SYG9" s="10"/>
      <c r="SYH9" s="11"/>
      <c r="SYI9" s="12"/>
      <c r="SYJ9" s="12"/>
      <c r="SYK9" s="12"/>
      <c r="SYL9" s="7"/>
      <c r="SYM9" s="8"/>
      <c r="SYN9" s="8"/>
      <c r="SYO9" s="9"/>
      <c r="SYP9" s="10"/>
      <c r="SYQ9" s="11"/>
      <c r="SYR9" s="10"/>
      <c r="SYS9" s="11"/>
      <c r="SYT9" s="10"/>
      <c r="SYU9" s="11"/>
      <c r="SYV9" s="12"/>
      <c r="SYW9" s="12"/>
      <c r="SYX9" s="12"/>
      <c r="SYY9" s="7"/>
      <c r="SYZ9" s="8"/>
      <c r="SZA9" s="8"/>
      <c r="SZB9" s="9"/>
      <c r="SZC9" s="10"/>
      <c r="SZD9" s="11"/>
      <c r="SZE9" s="10"/>
      <c r="SZF9" s="11"/>
      <c r="SZG9" s="10"/>
      <c r="SZH9" s="11"/>
      <c r="SZI9" s="12"/>
      <c r="SZJ9" s="12"/>
      <c r="SZK9" s="12"/>
      <c r="SZL9" s="7"/>
      <c r="SZM9" s="8"/>
      <c r="SZN9" s="8"/>
      <c r="SZO9" s="9"/>
      <c r="SZP9" s="10"/>
      <c r="SZQ9" s="11"/>
      <c r="SZR9" s="10"/>
      <c r="SZS9" s="11"/>
      <c r="SZT9" s="10"/>
      <c r="SZU9" s="11"/>
      <c r="SZV9" s="12"/>
      <c r="SZW9" s="12"/>
      <c r="SZX9" s="12"/>
      <c r="SZY9" s="7"/>
      <c r="SZZ9" s="8"/>
      <c r="TAA9" s="8"/>
      <c r="TAB9" s="9"/>
      <c r="TAC9" s="10"/>
      <c r="TAD9" s="11"/>
      <c r="TAE9" s="10"/>
      <c r="TAF9" s="11"/>
      <c r="TAG9" s="10"/>
      <c r="TAH9" s="11"/>
      <c r="TAI9" s="12"/>
      <c r="TAJ9" s="12"/>
      <c r="TAK9" s="12"/>
      <c r="TAL9" s="7"/>
      <c r="TAM9" s="8"/>
      <c r="TAN9" s="8"/>
      <c r="TAO9" s="9"/>
      <c r="TAP9" s="10"/>
      <c r="TAQ9" s="11"/>
      <c r="TAR9" s="10"/>
      <c r="TAS9" s="11"/>
      <c r="TAT9" s="10"/>
      <c r="TAU9" s="11"/>
      <c r="TAV9" s="12"/>
      <c r="TAW9" s="12"/>
      <c r="TAX9" s="12"/>
      <c r="TAY9" s="7"/>
      <c r="TAZ9" s="8"/>
      <c r="TBA9" s="8"/>
      <c r="TBB9" s="9"/>
      <c r="TBC9" s="10"/>
      <c r="TBD9" s="11"/>
      <c r="TBE9" s="10"/>
      <c r="TBF9" s="11"/>
      <c r="TBG9" s="10"/>
      <c r="TBH9" s="11"/>
      <c r="TBI9" s="12"/>
      <c r="TBJ9" s="12"/>
      <c r="TBK9" s="12"/>
      <c r="TBL9" s="7"/>
      <c r="TBM9" s="8"/>
      <c r="TBN9" s="8"/>
      <c r="TBO9" s="9"/>
      <c r="TBP9" s="10"/>
      <c r="TBQ9" s="11"/>
      <c r="TBR9" s="10"/>
      <c r="TBS9" s="11"/>
      <c r="TBT9" s="10"/>
      <c r="TBU9" s="11"/>
      <c r="TBV9" s="12"/>
      <c r="TBW9" s="12"/>
      <c r="TBX9" s="12"/>
      <c r="TBY9" s="7"/>
      <c r="TBZ9" s="8"/>
      <c r="TCA9" s="8"/>
      <c r="TCB9" s="9"/>
      <c r="TCC9" s="10"/>
      <c r="TCD9" s="11"/>
      <c r="TCE9" s="10"/>
      <c r="TCF9" s="11"/>
      <c r="TCG9" s="10"/>
      <c r="TCH9" s="11"/>
      <c r="TCI9" s="12"/>
      <c r="TCJ9" s="12"/>
      <c r="TCK9" s="12"/>
      <c r="TCL9" s="7"/>
      <c r="TCM9" s="8"/>
      <c r="TCN9" s="8"/>
      <c r="TCO9" s="9"/>
      <c r="TCP9" s="10"/>
      <c r="TCQ9" s="11"/>
      <c r="TCR9" s="10"/>
      <c r="TCS9" s="11"/>
      <c r="TCT9" s="10"/>
      <c r="TCU9" s="11"/>
      <c r="TCV9" s="12"/>
      <c r="TCW9" s="12"/>
      <c r="TCX9" s="12"/>
      <c r="TCY9" s="7"/>
      <c r="TCZ9" s="8"/>
      <c r="TDA9" s="8"/>
      <c r="TDB9" s="9"/>
      <c r="TDC9" s="10"/>
      <c r="TDD9" s="11"/>
      <c r="TDE9" s="10"/>
      <c r="TDF9" s="11"/>
      <c r="TDG9" s="10"/>
      <c r="TDH9" s="11"/>
      <c r="TDI9" s="12"/>
      <c r="TDJ9" s="12"/>
      <c r="TDK9" s="12"/>
      <c r="TDL9" s="7"/>
      <c r="TDM9" s="8"/>
      <c r="TDN9" s="8"/>
      <c r="TDO9" s="9"/>
      <c r="TDP9" s="10"/>
      <c r="TDQ9" s="11"/>
      <c r="TDR9" s="10"/>
      <c r="TDS9" s="11"/>
      <c r="TDT9" s="10"/>
      <c r="TDU9" s="11"/>
      <c r="TDV9" s="12"/>
      <c r="TDW9" s="12"/>
      <c r="TDX9" s="12"/>
      <c r="TDY9" s="7"/>
      <c r="TDZ9" s="8"/>
      <c r="TEA9" s="8"/>
      <c r="TEB9" s="9"/>
      <c r="TEC9" s="10"/>
      <c r="TED9" s="11"/>
      <c r="TEE9" s="10"/>
      <c r="TEF9" s="11"/>
      <c r="TEG9" s="10"/>
      <c r="TEH9" s="11"/>
      <c r="TEI9" s="12"/>
      <c r="TEJ9" s="12"/>
      <c r="TEK9" s="12"/>
      <c r="TEL9" s="7"/>
      <c r="TEM9" s="8"/>
      <c r="TEN9" s="8"/>
      <c r="TEO9" s="9"/>
      <c r="TEP9" s="10"/>
      <c r="TEQ9" s="11"/>
      <c r="TER9" s="10"/>
      <c r="TES9" s="11"/>
      <c r="TET9" s="10"/>
      <c r="TEU9" s="11"/>
      <c r="TEV9" s="12"/>
      <c r="TEW9" s="12"/>
      <c r="TEX9" s="12"/>
      <c r="TEY9" s="7"/>
      <c r="TEZ9" s="8"/>
      <c r="TFA9" s="8"/>
      <c r="TFB9" s="9"/>
      <c r="TFC9" s="10"/>
      <c r="TFD9" s="11"/>
      <c r="TFE9" s="10"/>
      <c r="TFF9" s="11"/>
      <c r="TFG9" s="10"/>
      <c r="TFH9" s="11"/>
      <c r="TFI9" s="12"/>
      <c r="TFJ9" s="12"/>
      <c r="TFK9" s="12"/>
      <c r="TFL9" s="7"/>
      <c r="TFM9" s="8"/>
      <c r="TFN9" s="8"/>
      <c r="TFO9" s="9"/>
      <c r="TFP9" s="10"/>
      <c r="TFQ9" s="11"/>
      <c r="TFR9" s="10"/>
      <c r="TFS9" s="11"/>
      <c r="TFT9" s="10"/>
      <c r="TFU9" s="11"/>
      <c r="TFV9" s="12"/>
      <c r="TFW9" s="12"/>
      <c r="TFX9" s="12"/>
      <c r="TFY9" s="7"/>
      <c r="TFZ9" s="8"/>
      <c r="TGA9" s="8"/>
      <c r="TGB9" s="9"/>
      <c r="TGC9" s="10"/>
      <c r="TGD9" s="11"/>
      <c r="TGE9" s="10"/>
      <c r="TGF9" s="11"/>
      <c r="TGG9" s="10"/>
      <c r="TGH9" s="11"/>
      <c r="TGI9" s="12"/>
      <c r="TGJ9" s="12"/>
      <c r="TGK9" s="12"/>
      <c r="TGL9" s="7"/>
      <c r="TGM9" s="8"/>
      <c r="TGN9" s="8"/>
      <c r="TGO9" s="9"/>
      <c r="TGP9" s="10"/>
      <c r="TGQ9" s="11"/>
      <c r="TGR9" s="10"/>
      <c r="TGS9" s="11"/>
      <c r="TGT9" s="10"/>
      <c r="TGU9" s="11"/>
      <c r="TGV9" s="12"/>
      <c r="TGW9" s="12"/>
      <c r="TGX9" s="12"/>
      <c r="TGY9" s="7"/>
      <c r="TGZ9" s="8"/>
      <c r="THA9" s="8"/>
      <c r="THB9" s="9"/>
      <c r="THC9" s="10"/>
      <c r="THD9" s="11"/>
      <c r="THE9" s="10"/>
      <c r="THF9" s="11"/>
      <c r="THG9" s="10"/>
      <c r="THH9" s="11"/>
      <c r="THI9" s="12"/>
      <c r="THJ9" s="12"/>
      <c r="THK9" s="12"/>
      <c r="THL9" s="7"/>
      <c r="THM9" s="8"/>
      <c r="THN9" s="8"/>
      <c r="THO9" s="9"/>
      <c r="THP9" s="10"/>
      <c r="THQ9" s="11"/>
      <c r="THR9" s="10"/>
      <c r="THS9" s="11"/>
      <c r="THT9" s="10"/>
      <c r="THU9" s="11"/>
      <c r="THV9" s="12"/>
      <c r="THW9" s="12"/>
      <c r="THX9" s="12"/>
      <c r="THY9" s="7"/>
      <c r="THZ9" s="8"/>
      <c r="TIA9" s="8"/>
      <c r="TIB9" s="9"/>
      <c r="TIC9" s="10"/>
      <c r="TID9" s="11"/>
      <c r="TIE9" s="10"/>
      <c r="TIF9" s="11"/>
      <c r="TIG9" s="10"/>
      <c r="TIH9" s="11"/>
      <c r="TII9" s="12"/>
      <c r="TIJ9" s="12"/>
      <c r="TIK9" s="12"/>
      <c r="TIL9" s="7"/>
      <c r="TIM9" s="8"/>
      <c r="TIN9" s="8"/>
      <c r="TIO9" s="9"/>
      <c r="TIP9" s="10"/>
      <c r="TIQ9" s="11"/>
      <c r="TIR9" s="10"/>
      <c r="TIS9" s="11"/>
      <c r="TIT9" s="10"/>
      <c r="TIU9" s="11"/>
      <c r="TIV9" s="12"/>
      <c r="TIW9" s="12"/>
      <c r="TIX9" s="12"/>
      <c r="TIY9" s="7"/>
      <c r="TIZ9" s="8"/>
      <c r="TJA9" s="8"/>
      <c r="TJB9" s="9"/>
      <c r="TJC9" s="10"/>
      <c r="TJD9" s="11"/>
      <c r="TJE9" s="10"/>
      <c r="TJF9" s="11"/>
      <c r="TJG9" s="10"/>
      <c r="TJH9" s="11"/>
      <c r="TJI9" s="12"/>
      <c r="TJJ9" s="12"/>
      <c r="TJK9" s="12"/>
      <c r="TJL9" s="7"/>
      <c r="TJM9" s="8"/>
      <c r="TJN9" s="8"/>
      <c r="TJO9" s="9"/>
      <c r="TJP9" s="10"/>
      <c r="TJQ9" s="11"/>
      <c r="TJR9" s="10"/>
      <c r="TJS9" s="11"/>
      <c r="TJT9" s="10"/>
      <c r="TJU9" s="11"/>
      <c r="TJV9" s="12"/>
      <c r="TJW9" s="12"/>
      <c r="TJX9" s="12"/>
      <c r="TJY9" s="7"/>
      <c r="TJZ9" s="8"/>
      <c r="TKA9" s="8"/>
      <c r="TKB9" s="9"/>
      <c r="TKC9" s="10"/>
      <c r="TKD9" s="11"/>
      <c r="TKE9" s="10"/>
      <c r="TKF9" s="11"/>
      <c r="TKG9" s="10"/>
      <c r="TKH9" s="11"/>
      <c r="TKI9" s="12"/>
      <c r="TKJ9" s="12"/>
      <c r="TKK9" s="12"/>
      <c r="TKL9" s="7"/>
      <c r="TKM9" s="8"/>
      <c r="TKN9" s="8"/>
      <c r="TKO9" s="9"/>
      <c r="TKP9" s="10"/>
      <c r="TKQ9" s="11"/>
      <c r="TKR9" s="10"/>
      <c r="TKS9" s="11"/>
      <c r="TKT9" s="10"/>
      <c r="TKU9" s="11"/>
      <c r="TKV9" s="12"/>
      <c r="TKW9" s="12"/>
      <c r="TKX9" s="12"/>
      <c r="TKY9" s="7"/>
      <c r="TKZ9" s="8"/>
      <c r="TLA9" s="8"/>
      <c r="TLB9" s="9"/>
      <c r="TLC9" s="10"/>
      <c r="TLD9" s="11"/>
      <c r="TLE9" s="10"/>
      <c r="TLF9" s="11"/>
      <c r="TLG9" s="10"/>
      <c r="TLH9" s="11"/>
      <c r="TLI9" s="12"/>
      <c r="TLJ9" s="12"/>
      <c r="TLK9" s="12"/>
      <c r="TLL9" s="7"/>
      <c r="TLM9" s="8"/>
      <c r="TLN9" s="8"/>
      <c r="TLO9" s="9"/>
      <c r="TLP9" s="10"/>
      <c r="TLQ9" s="11"/>
      <c r="TLR9" s="10"/>
      <c r="TLS9" s="11"/>
      <c r="TLT9" s="10"/>
      <c r="TLU9" s="11"/>
      <c r="TLV9" s="12"/>
      <c r="TLW9" s="12"/>
      <c r="TLX9" s="12"/>
      <c r="TLY9" s="7"/>
      <c r="TLZ9" s="8"/>
      <c r="TMA9" s="8"/>
      <c r="TMB9" s="9"/>
      <c r="TMC9" s="10"/>
      <c r="TMD9" s="11"/>
      <c r="TME9" s="10"/>
      <c r="TMF9" s="11"/>
      <c r="TMG9" s="10"/>
      <c r="TMH9" s="11"/>
      <c r="TMI9" s="12"/>
      <c r="TMJ9" s="12"/>
      <c r="TMK9" s="12"/>
      <c r="TML9" s="7"/>
      <c r="TMM9" s="8"/>
      <c r="TMN9" s="8"/>
      <c r="TMO9" s="9"/>
      <c r="TMP9" s="10"/>
      <c r="TMQ9" s="11"/>
      <c r="TMR9" s="10"/>
      <c r="TMS9" s="11"/>
      <c r="TMT9" s="10"/>
      <c r="TMU9" s="11"/>
      <c r="TMV9" s="12"/>
      <c r="TMW9" s="12"/>
      <c r="TMX9" s="12"/>
      <c r="TMY9" s="7"/>
      <c r="TMZ9" s="8"/>
      <c r="TNA9" s="8"/>
      <c r="TNB9" s="9"/>
      <c r="TNC9" s="10"/>
      <c r="TND9" s="11"/>
      <c r="TNE9" s="10"/>
      <c r="TNF9" s="11"/>
      <c r="TNG9" s="10"/>
      <c r="TNH9" s="11"/>
      <c r="TNI9" s="12"/>
      <c r="TNJ9" s="12"/>
      <c r="TNK9" s="12"/>
      <c r="TNL9" s="7"/>
      <c r="TNM9" s="8"/>
      <c r="TNN9" s="8"/>
      <c r="TNO9" s="9"/>
      <c r="TNP9" s="10"/>
      <c r="TNQ9" s="11"/>
      <c r="TNR9" s="10"/>
      <c r="TNS9" s="11"/>
      <c r="TNT9" s="10"/>
      <c r="TNU9" s="11"/>
      <c r="TNV9" s="12"/>
      <c r="TNW9" s="12"/>
      <c r="TNX9" s="12"/>
      <c r="TNY9" s="7"/>
      <c r="TNZ9" s="8"/>
      <c r="TOA9" s="8"/>
      <c r="TOB9" s="9"/>
      <c r="TOC9" s="10"/>
      <c r="TOD9" s="11"/>
      <c r="TOE9" s="10"/>
      <c r="TOF9" s="11"/>
      <c r="TOG9" s="10"/>
      <c r="TOH9" s="11"/>
      <c r="TOI9" s="12"/>
      <c r="TOJ9" s="12"/>
      <c r="TOK9" s="12"/>
      <c r="TOL9" s="7"/>
      <c r="TOM9" s="8"/>
      <c r="TON9" s="8"/>
      <c r="TOO9" s="9"/>
      <c r="TOP9" s="10"/>
      <c r="TOQ9" s="11"/>
      <c r="TOR9" s="10"/>
      <c r="TOS9" s="11"/>
      <c r="TOT9" s="10"/>
      <c r="TOU9" s="11"/>
      <c r="TOV9" s="12"/>
      <c r="TOW9" s="12"/>
      <c r="TOX9" s="12"/>
      <c r="TOY9" s="7"/>
      <c r="TOZ9" s="8"/>
      <c r="TPA9" s="8"/>
      <c r="TPB9" s="9"/>
      <c r="TPC9" s="10"/>
      <c r="TPD9" s="11"/>
      <c r="TPE9" s="10"/>
      <c r="TPF9" s="11"/>
      <c r="TPG9" s="10"/>
      <c r="TPH9" s="11"/>
      <c r="TPI9" s="12"/>
      <c r="TPJ9" s="12"/>
      <c r="TPK9" s="12"/>
      <c r="TPL9" s="7"/>
      <c r="TPM9" s="8"/>
      <c r="TPN9" s="8"/>
      <c r="TPO9" s="9"/>
      <c r="TPP9" s="10"/>
      <c r="TPQ9" s="11"/>
      <c r="TPR9" s="10"/>
      <c r="TPS9" s="11"/>
      <c r="TPT9" s="10"/>
      <c r="TPU9" s="11"/>
      <c r="TPV9" s="12"/>
      <c r="TPW9" s="12"/>
      <c r="TPX9" s="12"/>
      <c r="TPY9" s="7"/>
      <c r="TPZ9" s="8"/>
      <c r="TQA9" s="8"/>
      <c r="TQB9" s="9"/>
      <c r="TQC9" s="10"/>
      <c r="TQD9" s="11"/>
      <c r="TQE9" s="10"/>
      <c r="TQF9" s="11"/>
      <c r="TQG9" s="10"/>
      <c r="TQH9" s="11"/>
      <c r="TQI9" s="12"/>
      <c r="TQJ9" s="12"/>
      <c r="TQK9" s="12"/>
      <c r="TQL9" s="7"/>
      <c r="TQM9" s="8"/>
      <c r="TQN9" s="8"/>
      <c r="TQO9" s="9"/>
      <c r="TQP9" s="10"/>
      <c r="TQQ9" s="11"/>
      <c r="TQR9" s="10"/>
      <c r="TQS9" s="11"/>
      <c r="TQT9" s="10"/>
      <c r="TQU9" s="11"/>
      <c r="TQV9" s="12"/>
      <c r="TQW9" s="12"/>
      <c r="TQX9" s="12"/>
      <c r="TQY9" s="7"/>
      <c r="TQZ9" s="8"/>
      <c r="TRA9" s="8"/>
      <c r="TRB9" s="9"/>
      <c r="TRC9" s="10"/>
      <c r="TRD9" s="11"/>
      <c r="TRE9" s="10"/>
      <c r="TRF9" s="11"/>
      <c r="TRG9" s="10"/>
      <c r="TRH9" s="11"/>
      <c r="TRI9" s="12"/>
      <c r="TRJ9" s="12"/>
      <c r="TRK9" s="12"/>
      <c r="TRL9" s="7"/>
      <c r="TRM9" s="8"/>
      <c r="TRN9" s="8"/>
      <c r="TRO9" s="9"/>
      <c r="TRP9" s="10"/>
      <c r="TRQ9" s="11"/>
      <c r="TRR9" s="10"/>
      <c r="TRS9" s="11"/>
      <c r="TRT9" s="10"/>
      <c r="TRU9" s="11"/>
      <c r="TRV9" s="12"/>
      <c r="TRW9" s="12"/>
      <c r="TRX9" s="12"/>
      <c r="TRY9" s="7"/>
      <c r="TRZ9" s="8"/>
      <c r="TSA9" s="8"/>
      <c r="TSB9" s="9"/>
      <c r="TSC9" s="10"/>
      <c r="TSD9" s="11"/>
      <c r="TSE9" s="10"/>
      <c r="TSF9" s="11"/>
      <c r="TSG9" s="10"/>
      <c r="TSH9" s="11"/>
      <c r="TSI9" s="12"/>
      <c r="TSJ9" s="12"/>
      <c r="TSK9" s="12"/>
      <c r="TSL9" s="7"/>
      <c r="TSM9" s="8"/>
      <c r="TSN9" s="8"/>
      <c r="TSO9" s="9"/>
      <c r="TSP9" s="10"/>
      <c r="TSQ9" s="11"/>
      <c r="TSR9" s="10"/>
      <c r="TSS9" s="11"/>
      <c r="TST9" s="10"/>
      <c r="TSU9" s="11"/>
      <c r="TSV9" s="12"/>
      <c r="TSW9" s="12"/>
      <c r="TSX9" s="12"/>
      <c r="TSY9" s="7"/>
      <c r="TSZ9" s="8"/>
      <c r="TTA9" s="8"/>
      <c r="TTB9" s="9"/>
      <c r="TTC9" s="10"/>
      <c r="TTD9" s="11"/>
      <c r="TTE9" s="10"/>
      <c r="TTF9" s="11"/>
      <c r="TTG9" s="10"/>
      <c r="TTH9" s="11"/>
      <c r="TTI9" s="12"/>
      <c r="TTJ9" s="12"/>
      <c r="TTK9" s="12"/>
      <c r="TTL9" s="7"/>
      <c r="TTM9" s="8"/>
      <c r="TTN9" s="8"/>
      <c r="TTO9" s="9"/>
      <c r="TTP9" s="10"/>
      <c r="TTQ9" s="11"/>
      <c r="TTR9" s="10"/>
      <c r="TTS9" s="11"/>
      <c r="TTT9" s="10"/>
      <c r="TTU9" s="11"/>
      <c r="TTV9" s="12"/>
      <c r="TTW9" s="12"/>
      <c r="TTX9" s="12"/>
      <c r="TTY9" s="7"/>
      <c r="TTZ9" s="8"/>
      <c r="TUA9" s="8"/>
      <c r="TUB9" s="9"/>
      <c r="TUC9" s="10"/>
      <c r="TUD9" s="11"/>
      <c r="TUE9" s="10"/>
      <c r="TUF9" s="11"/>
      <c r="TUG9" s="10"/>
      <c r="TUH9" s="11"/>
      <c r="TUI9" s="12"/>
      <c r="TUJ9" s="12"/>
      <c r="TUK9" s="12"/>
      <c r="TUL9" s="7"/>
      <c r="TUM9" s="8"/>
      <c r="TUN9" s="8"/>
      <c r="TUO9" s="9"/>
      <c r="TUP9" s="10"/>
      <c r="TUQ9" s="11"/>
      <c r="TUR9" s="10"/>
      <c r="TUS9" s="11"/>
      <c r="TUT9" s="10"/>
      <c r="TUU9" s="11"/>
      <c r="TUV9" s="12"/>
      <c r="TUW9" s="12"/>
      <c r="TUX9" s="12"/>
      <c r="TUY9" s="7"/>
      <c r="TUZ9" s="8"/>
      <c r="TVA9" s="8"/>
      <c r="TVB9" s="9"/>
      <c r="TVC9" s="10"/>
      <c r="TVD9" s="11"/>
      <c r="TVE9" s="10"/>
      <c r="TVF9" s="11"/>
      <c r="TVG9" s="10"/>
      <c r="TVH9" s="11"/>
      <c r="TVI9" s="12"/>
      <c r="TVJ9" s="12"/>
      <c r="TVK9" s="12"/>
      <c r="TVL9" s="7"/>
      <c r="TVM9" s="8"/>
      <c r="TVN9" s="8"/>
      <c r="TVO9" s="9"/>
      <c r="TVP9" s="10"/>
      <c r="TVQ9" s="11"/>
      <c r="TVR9" s="10"/>
      <c r="TVS9" s="11"/>
      <c r="TVT9" s="10"/>
      <c r="TVU9" s="11"/>
      <c r="TVV9" s="12"/>
      <c r="TVW9" s="12"/>
      <c r="TVX9" s="12"/>
      <c r="TVY9" s="7"/>
      <c r="TVZ9" s="8"/>
      <c r="TWA9" s="8"/>
      <c r="TWB9" s="9"/>
      <c r="TWC9" s="10"/>
      <c r="TWD9" s="11"/>
      <c r="TWE9" s="10"/>
      <c r="TWF9" s="11"/>
      <c r="TWG9" s="10"/>
      <c r="TWH9" s="11"/>
      <c r="TWI9" s="12"/>
      <c r="TWJ9" s="12"/>
      <c r="TWK9" s="12"/>
      <c r="TWL9" s="7"/>
      <c r="TWM9" s="8"/>
      <c r="TWN9" s="8"/>
      <c r="TWO9" s="9"/>
      <c r="TWP9" s="10"/>
      <c r="TWQ9" s="11"/>
      <c r="TWR9" s="10"/>
      <c r="TWS9" s="11"/>
      <c r="TWT9" s="10"/>
      <c r="TWU9" s="11"/>
      <c r="TWV9" s="12"/>
      <c r="TWW9" s="12"/>
      <c r="TWX9" s="12"/>
      <c r="TWY9" s="7"/>
      <c r="TWZ9" s="8"/>
      <c r="TXA9" s="8"/>
      <c r="TXB9" s="9"/>
      <c r="TXC9" s="10"/>
      <c r="TXD9" s="11"/>
      <c r="TXE9" s="10"/>
      <c r="TXF9" s="11"/>
      <c r="TXG9" s="10"/>
      <c r="TXH9" s="11"/>
      <c r="TXI9" s="12"/>
      <c r="TXJ9" s="12"/>
      <c r="TXK9" s="12"/>
      <c r="TXL9" s="7"/>
      <c r="TXM9" s="8"/>
      <c r="TXN9" s="8"/>
      <c r="TXO9" s="9"/>
      <c r="TXP9" s="10"/>
      <c r="TXQ9" s="11"/>
      <c r="TXR9" s="10"/>
      <c r="TXS9" s="11"/>
      <c r="TXT9" s="10"/>
      <c r="TXU9" s="11"/>
      <c r="TXV9" s="12"/>
      <c r="TXW9" s="12"/>
      <c r="TXX9" s="12"/>
      <c r="TXY9" s="7"/>
      <c r="TXZ9" s="8"/>
      <c r="TYA9" s="8"/>
      <c r="TYB9" s="9"/>
      <c r="TYC9" s="10"/>
      <c r="TYD9" s="11"/>
      <c r="TYE9" s="10"/>
      <c r="TYF9" s="11"/>
      <c r="TYG9" s="10"/>
      <c r="TYH9" s="11"/>
      <c r="TYI9" s="12"/>
      <c r="TYJ9" s="12"/>
      <c r="TYK9" s="12"/>
      <c r="TYL9" s="7"/>
      <c r="TYM9" s="8"/>
      <c r="TYN9" s="8"/>
      <c r="TYO9" s="9"/>
      <c r="TYP9" s="10"/>
      <c r="TYQ9" s="11"/>
      <c r="TYR9" s="10"/>
      <c r="TYS9" s="11"/>
      <c r="TYT9" s="10"/>
      <c r="TYU9" s="11"/>
      <c r="TYV9" s="12"/>
      <c r="TYW9" s="12"/>
      <c r="TYX9" s="12"/>
      <c r="TYY9" s="7"/>
      <c r="TYZ9" s="8"/>
      <c r="TZA9" s="8"/>
      <c r="TZB9" s="9"/>
      <c r="TZC9" s="10"/>
      <c r="TZD9" s="11"/>
      <c r="TZE9" s="10"/>
      <c r="TZF9" s="11"/>
      <c r="TZG9" s="10"/>
      <c r="TZH9" s="11"/>
      <c r="TZI9" s="12"/>
      <c r="TZJ9" s="12"/>
      <c r="TZK9" s="12"/>
      <c r="TZL9" s="7"/>
      <c r="TZM9" s="8"/>
      <c r="TZN9" s="8"/>
      <c r="TZO9" s="9"/>
      <c r="TZP9" s="10"/>
      <c r="TZQ9" s="11"/>
      <c r="TZR9" s="10"/>
      <c r="TZS9" s="11"/>
      <c r="TZT9" s="10"/>
      <c r="TZU9" s="11"/>
      <c r="TZV9" s="12"/>
      <c r="TZW9" s="12"/>
      <c r="TZX9" s="12"/>
      <c r="TZY9" s="7"/>
      <c r="TZZ9" s="8"/>
      <c r="UAA9" s="8"/>
      <c r="UAB9" s="9"/>
      <c r="UAC9" s="10"/>
      <c r="UAD9" s="11"/>
      <c r="UAE9" s="10"/>
      <c r="UAF9" s="11"/>
      <c r="UAG9" s="10"/>
      <c r="UAH9" s="11"/>
      <c r="UAI9" s="12"/>
      <c r="UAJ9" s="12"/>
      <c r="UAK9" s="12"/>
      <c r="UAL9" s="7"/>
      <c r="UAM9" s="8"/>
      <c r="UAN9" s="8"/>
      <c r="UAO9" s="9"/>
      <c r="UAP9" s="10"/>
      <c r="UAQ9" s="11"/>
      <c r="UAR9" s="10"/>
      <c r="UAS9" s="11"/>
      <c r="UAT9" s="10"/>
      <c r="UAU9" s="11"/>
      <c r="UAV9" s="12"/>
      <c r="UAW9" s="12"/>
      <c r="UAX9" s="12"/>
      <c r="UAY9" s="7"/>
      <c r="UAZ9" s="8"/>
      <c r="UBA9" s="8"/>
      <c r="UBB9" s="9"/>
      <c r="UBC9" s="10"/>
      <c r="UBD9" s="11"/>
      <c r="UBE9" s="10"/>
      <c r="UBF9" s="11"/>
      <c r="UBG9" s="10"/>
      <c r="UBH9" s="11"/>
      <c r="UBI9" s="12"/>
      <c r="UBJ9" s="12"/>
      <c r="UBK9" s="12"/>
      <c r="UBL9" s="7"/>
      <c r="UBM9" s="8"/>
      <c r="UBN9" s="8"/>
      <c r="UBO9" s="9"/>
      <c r="UBP9" s="10"/>
      <c r="UBQ9" s="11"/>
      <c r="UBR9" s="10"/>
      <c r="UBS9" s="11"/>
      <c r="UBT9" s="10"/>
      <c r="UBU9" s="11"/>
      <c r="UBV9" s="12"/>
      <c r="UBW9" s="12"/>
      <c r="UBX9" s="12"/>
      <c r="UBY9" s="7"/>
      <c r="UBZ9" s="8"/>
      <c r="UCA9" s="8"/>
      <c r="UCB9" s="9"/>
      <c r="UCC9" s="10"/>
      <c r="UCD9" s="11"/>
      <c r="UCE9" s="10"/>
      <c r="UCF9" s="11"/>
      <c r="UCG9" s="10"/>
      <c r="UCH9" s="11"/>
      <c r="UCI9" s="12"/>
      <c r="UCJ9" s="12"/>
      <c r="UCK9" s="12"/>
      <c r="UCL9" s="7"/>
      <c r="UCM9" s="8"/>
      <c r="UCN9" s="8"/>
      <c r="UCO9" s="9"/>
      <c r="UCP9" s="10"/>
      <c r="UCQ9" s="11"/>
      <c r="UCR9" s="10"/>
      <c r="UCS9" s="11"/>
      <c r="UCT9" s="10"/>
      <c r="UCU9" s="11"/>
      <c r="UCV9" s="12"/>
      <c r="UCW9" s="12"/>
      <c r="UCX9" s="12"/>
      <c r="UCY9" s="7"/>
      <c r="UCZ9" s="8"/>
      <c r="UDA9" s="8"/>
      <c r="UDB9" s="9"/>
      <c r="UDC9" s="10"/>
      <c r="UDD9" s="11"/>
      <c r="UDE9" s="10"/>
      <c r="UDF9" s="11"/>
      <c r="UDG9" s="10"/>
      <c r="UDH9" s="11"/>
      <c r="UDI9" s="12"/>
      <c r="UDJ9" s="12"/>
      <c r="UDK9" s="12"/>
      <c r="UDL9" s="7"/>
      <c r="UDM9" s="8"/>
      <c r="UDN9" s="8"/>
      <c r="UDO9" s="9"/>
      <c r="UDP9" s="10"/>
      <c r="UDQ9" s="11"/>
      <c r="UDR9" s="10"/>
      <c r="UDS9" s="11"/>
      <c r="UDT9" s="10"/>
      <c r="UDU9" s="11"/>
      <c r="UDV9" s="12"/>
      <c r="UDW9" s="12"/>
      <c r="UDX9" s="12"/>
      <c r="UDY9" s="7"/>
      <c r="UDZ9" s="8"/>
      <c r="UEA9" s="8"/>
      <c r="UEB9" s="9"/>
      <c r="UEC9" s="10"/>
      <c r="UED9" s="11"/>
      <c r="UEE9" s="10"/>
      <c r="UEF9" s="11"/>
      <c r="UEG9" s="10"/>
      <c r="UEH9" s="11"/>
      <c r="UEI9" s="12"/>
      <c r="UEJ9" s="12"/>
      <c r="UEK9" s="12"/>
      <c r="UEL9" s="7"/>
      <c r="UEM9" s="8"/>
      <c r="UEN9" s="8"/>
      <c r="UEO9" s="9"/>
      <c r="UEP9" s="10"/>
      <c r="UEQ9" s="11"/>
      <c r="UER9" s="10"/>
      <c r="UES9" s="11"/>
      <c r="UET9" s="10"/>
      <c r="UEU9" s="11"/>
      <c r="UEV9" s="12"/>
      <c r="UEW9" s="12"/>
      <c r="UEX9" s="12"/>
      <c r="UEY9" s="7"/>
      <c r="UEZ9" s="8"/>
      <c r="UFA9" s="8"/>
      <c r="UFB9" s="9"/>
      <c r="UFC9" s="10"/>
      <c r="UFD9" s="11"/>
      <c r="UFE9" s="10"/>
      <c r="UFF9" s="11"/>
      <c r="UFG9" s="10"/>
      <c r="UFH9" s="11"/>
      <c r="UFI9" s="12"/>
      <c r="UFJ9" s="12"/>
      <c r="UFK9" s="12"/>
      <c r="UFL9" s="7"/>
      <c r="UFM9" s="8"/>
      <c r="UFN9" s="8"/>
      <c r="UFO9" s="9"/>
      <c r="UFP9" s="10"/>
      <c r="UFQ9" s="11"/>
      <c r="UFR9" s="10"/>
      <c r="UFS9" s="11"/>
      <c r="UFT9" s="10"/>
      <c r="UFU9" s="11"/>
      <c r="UFV9" s="12"/>
      <c r="UFW9" s="12"/>
      <c r="UFX9" s="12"/>
      <c r="UFY9" s="7"/>
      <c r="UFZ9" s="8"/>
      <c r="UGA9" s="8"/>
      <c r="UGB9" s="9"/>
      <c r="UGC9" s="10"/>
      <c r="UGD9" s="11"/>
      <c r="UGE9" s="10"/>
      <c r="UGF9" s="11"/>
      <c r="UGG9" s="10"/>
      <c r="UGH9" s="11"/>
      <c r="UGI9" s="12"/>
      <c r="UGJ9" s="12"/>
      <c r="UGK9" s="12"/>
      <c r="UGL9" s="7"/>
      <c r="UGM9" s="8"/>
      <c r="UGN9" s="8"/>
      <c r="UGO9" s="9"/>
      <c r="UGP9" s="10"/>
      <c r="UGQ9" s="11"/>
      <c r="UGR9" s="10"/>
      <c r="UGS9" s="11"/>
      <c r="UGT9" s="10"/>
      <c r="UGU9" s="11"/>
      <c r="UGV9" s="12"/>
      <c r="UGW9" s="12"/>
      <c r="UGX9" s="12"/>
      <c r="UGY9" s="7"/>
      <c r="UGZ9" s="8"/>
      <c r="UHA9" s="8"/>
      <c r="UHB9" s="9"/>
      <c r="UHC9" s="10"/>
      <c r="UHD9" s="11"/>
      <c r="UHE9" s="10"/>
      <c r="UHF9" s="11"/>
      <c r="UHG9" s="10"/>
      <c r="UHH9" s="11"/>
      <c r="UHI9" s="12"/>
      <c r="UHJ9" s="12"/>
      <c r="UHK9" s="12"/>
      <c r="UHL9" s="7"/>
      <c r="UHM9" s="8"/>
      <c r="UHN9" s="8"/>
      <c r="UHO9" s="9"/>
      <c r="UHP9" s="10"/>
      <c r="UHQ9" s="11"/>
      <c r="UHR9" s="10"/>
      <c r="UHS9" s="11"/>
      <c r="UHT9" s="10"/>
      <c r="UHU9" s="11"/>
      <c r="UHV9" s="12"/>
      <c r="UHW9" s="12"/>
      <c r="UHX9" s="12"/>
      <c r="UHY9" s="7"/>
      <c r="UHZ9" s="8"/>
      <c r="UIA9" s="8"/>
      <c r="UIB9" s="9"/>
      <c r="UIC9" s="10"/>
      <c r="UID9" s="11"/>
      <c r="UIE9" s="10"/>
      <c r="UIF9" s="11"/>
      <c r="UIG9" s="10"/>
      <c r="UIH9" s="11"/>
      <c r="UII9" s="12"/>
      <c r="UIJ9" s="12"/>
      <c r="UIK9" s="12"/>
      <c r="UIL9" s="7"/>
      <c r="UIM9" s="8"/>
      <c r="UIN9" s="8"/>
      <c r="UIO9" s="9"/>
      <c r="UIP9" s="10"/>
      <c r="UIQ9" s="11"/>
      <c r="UIR9" s="10"/>
      <c r="UIS9" s="11"/>
      <c r="UIT9" s="10"/>
      <c r="UIU9" s="11"/>
      <c r="UIV9" s="12"/>
      <c r="UIW9" s="12"/>
      <c r="UIX9" s="12"/>
      <c r="UIY9" s="7"/>
      <c r="UIZ9" s="8"/>
      <c r="UJA9" s="8"/>
      <c r="UJB9" s="9"/>
      <c r="UJC9" s="10"/>
      <c r="UJD9" s="11"/>
      <c r="UJE9" s="10"/>
      <c r="UJF9" s="11"/>
      <c r="UJG9" s="10"/>
      <c r="UJH9" s="11"/>
      <c r="UJI9" s="12"/>
      <c r="UJJ9" s="12"/>
      <c r="UJK9" s="12"/>
      <c r="UJL9" s="7"/>
      <c r="UJM9" s="8"/>
      <c r="UJN9" s="8"/>
      <c r="UJO9" s="9"/>
      <c r="UJP9" s="10"/>
      <c r="UJQ9" s="11"/>
      <c r="UJR9" s="10"/>
      <c r="UJS9" s="11"/>
      <c r="UJT9" s="10"/>
      <c r="UJU9" s="11"/>
      <c r="UJV9" s="12"/>
      <c r="UJW9" s="12"/>
      <c r="UJX9" s="12"/>
      <c r="UJY9" s="7"/>
      <c r="UJZ9" s="8"/>
      <c r="UKA9" s="8"/>
      <c r="UKB9" s="9"/>
      <c r="UKC9" s="10"/>
      <c r="UKD9" s="11"/>
      <c r="UKE9" s="10"/>
      <c r="UKF9" s="11"/>
      <c r="UKG9" s="10"/>
      <c r="UKH9" s="11"/>
      <c r="UKI9" s="12"/>
      <c r="UKJ9" s="12"/>
      <c r="UKK9" s="12"/>
      <c r="UKL9" s="7"/>
      <c r="UKM9" s="8"/>
      <c r="UKN9" s="8"/>
      <c r="UKO9" s="9"/>
      <c r="UKP9" s="10"/>
      <c r="UKQ9" s="11"/>
      <c r="UKR9" s="10"/>
      <c r="UKS9" s="11"/>
      <c r="UKT9" s="10"/>
      <c r="UKU9" s="11"/>
      <c r="UKV9" s="12"/>
      <c r="UKW9" s="12"/>
      <c r="UKX9" s="12"/>
      <c r="UKY9" s="7"/>
      <c r="UKZ9" s="8"/>
      <c r="ULA9" s="8"/>
      <c r="ULB9" s="9"/>
      <c r="ULC9" s="10"/>
      <c r="ULD9" s="11"/>
      <c r="ULE9" s="10"/>
      <c r="ULF9" s="11"/>
      <c r="ULG9" s="10"/>
      <c r="ULH9" s="11"/>
      <c r="ULI9" s="12"/>
      <c r="ULJ9" s="12"/>
      <c r="ULK9" s="12"/>
      <c r="ULL9" s="7"/>
      <c r="ULM9" s="8"/>
      <c r="ULN9" s="8"/>
      <c r="ULO9" s="9"/>
      <c r="ULP9" s="10"/>
      <c r="ULQ9" s="11"/>
      <c r="ULR9" s="10"/>
      <c r="ULS9" s="11"/>
      <c r="ULT9" s="10"/>
      <c r="ULU9" s="11"/>
      <c r="ULV9" s="12"/>
      <c r="ULW9" s="12"/>
      <c r="ULX9" s="12"/>
      <c r="ULY9" s="7"/>
      <c r="ULZ9" s="8"/>
      <c r="UMA9" s="8"/>
      <c r="UMB9" s="9"/>
      <c r="UMC9" s="10"/>
      <c r="UMD9" s="11"/>
      <c r="UME9" s="10"/>
      <c r="UMF9" s="11"/>
      <c r="UMG9" s="10"/>
      <c r="UMH9" s="11"/>
      <c r="UMI9" s="12"/>
      <c r="UMJ9" s="12"/>
      <c r="UMK9" s="12"/>
      <c r="UML9" s="7"/>
      <c r="UMM9" s="8"/>
      <c r="UMN9" s="8"/>
      <c r="UMO9" s="9"/>
      <c r="UMP9" s="10"/>
      <c r="UMQ9" s="11"/>
      <c r="UMR9" s="10"/>
      <c r="UMS9" s="11"/>
      <c r="UMT9" s="10"/>
      <c r="UMU9" s="11"/>
      <c r="UMV9" s="12"/>
      <c r="UMW9" s="12"/>
      <c r="UMX9" s="12"/>
      <c r="UMY9" s="7"/>
      <c r="UMZ9" s="8"/>
      <c r="UNA9" s="8"/>
      <c r="UNB9" s="9"/>
      <c r="UNC9" s="10"/>
      <c r="UND9" s="11"/>
      <c r="UNE9" s="10"/>
      <c r="UNF9" s="11"/>
      <c r="UNG9" s="10"/>
      <c r="UNH9" s="11"/>
      <c r="UNI9" s="12"/>
      <c r="UNJ9" s="12"/>
      <c r="UNK9" s="12"/>
      <c r="UNL9" s="7"/>
      <c r="UNM9" s="8"/>
      <c r="UNN9" s="8"/>
      <c r="UNO9" s="9"/>
      <c r="UNP9" s="10"/>
      <c r="UNQ9" s="11"/>
      <c r="UNR9" s="10"/>
      <c r="UNS9" s="11"/>
      <c r="UNT9" s="10"/>
      <c r="UNU9" s="11"/>
      <c r="UNV9" s="12"/>
      <c r="UNW9" s="12"/>
      <c r="UNX9" s="12"/>
      <c r="UNY9" s="7"/>
      <c r="UNZ9" s="8"/>
      <c r="UOA9" s="8"/>
      <c r="UOB9" s="9"/>
      <c r="UOC9" s="10"/>
      <c r="UOD9" s="11"/>
      <c r="UOE9" s="10"/>
      <c r="UOF9" s="11"/>
      <c r="UOG9" s="10"/>
      <c r="UOH9" s="11"/>
      <c r="UOI9" s="12"/>
      <c r="UOJ9" s="12"/>
      <c r="UOK9" s="12"/>
      <c r="UOL9" s="7"/>
      <c r="UOM9" s="8"/>
      <c r="UON9" s="8"/>
      <c r="UOO9" s="9"/>
      <c r="UOP9" s="10"/>
      <c r="UOQ9" s="11"/>
      <c r="UOR9" s="10"/>
      <c r="UOS9" s="11"/>
      <c r="UOT9" s="10"/>
      <c r="UOU9" s="11"/>
      <c r="UOV9" s="12"/>
      <c r="UOW9" s="12"/>
      <c r="UOX9" s="12"/>
      <c r="UOY9" s="7"/>
      <c r="UOZ9" s="8"/>
      <c r="UPA9" s="8"/>
      <c r="UPB9" s="9"/>
      <c r="UPC9" s="10"/>
      <c r="UPD9" s="11"/>
      <c r="UPE9" s="10"/>
      <c r="UPF9" s="11"/>
      <c r="UPG9" s="10"/>
      <c r="UPH9" s="11"/>
      <c r="UPI9" s="12"/>
      <c r="UPJ9" s="12"/>
      <c r="UPK9" s="12"/>
      <c r="UPL9" s="7"/>
      <c r="UPM9" s="8"/>
      <c r="UPN9" s="8"/>
      <c r="UPO9" s="9"/>
      <c r="UPP9" s="10"/>
      <c r="UPQ9" s="11"/>
      <c r="UPR9" s="10"/>
      <c r="UPS9" s="11"/>
      <c r="UPT9" s="10"/>
      <c r="UPU9" s="11"/>
      <c r="UPV9" s="12"/>
      <c r="UPW9" s="12"/>
      <c r="UPX9" s="12"/>
      <c r="UPY9" s="7"/>
      <c r="UPZ9" s="8"/>
      <c r="UQA9" s="8"/>
      <c r="UQB9" s="9"/>
      <c r="UQC9" s="10"/>
      <c r="UQD9" s="11"/>
      <c r="UQE9" s="10"/>
      <c r="UQF9" s="11"/>
      <c r="UQG9" s="10"/>
      <c r="UQH9" s="11"/>
      <c r="UQI9" s="12"/>
      <c r="UQJ9" s="12"/>
      <c r="UQK9" s="12"/>
      <c r="UQL9" s="7"/>
      <c r="UQM9" s="8"/>
      <c r="UQN9" s="8"/>
      <c r="UQO9" s="9"/>
      <c r="UQP9" s="10"/>
      <c r="UQQ9" s="11"/>
      <c r="UQR9" s="10"/>
      <c r="UQS9" s="11"/>
      <c r="UQT9" s="10"/>
      <c r="UQU9" s="11"/>
      <c r="UQV9" s="12"/>
      <c r="UQW9" s="12"/>
      <c r="UQX9" s="12"/>
      <c r="UQY9" s="7"/>
      <c r="UQZ9" s="8"/>
      <c r="URA9" s="8"/>
      <c r="URB9" s="9"/>
      <c r="URC9" s="10"/>
      <c r="URD9" s="11"/>
      <c r="URE9" s="10"/>
      <c r="URF9" s="11"/>
      <c r="URG9" s="10"/>
      <c r="URH9" s="11"/>
      <c r="URI9" s="12"/>
      <c r="URJ9" s="12"/>
      <c r="URK9" s="12"/>
      <c r="URL9" s="7"/>
      <c r="URM9" s="8"/>
      <c r="URN9" s="8"/>
      <c r="URO9" s="9"/>
      <c r="URP9" s="10"/>
      <c r="URQ9" s="11"/>
      <c r="URR9" s="10"/>
      <c r="URS9" s="11"/>
      <c r="URT9" s="10"/>
      <c r="URU9" s="11"/>
      <c r="URV9" s="12"/>
      <c r="URW9" s="12"/>
      <c r="URX9" s="12"/>
      <c r="URY9" s="7"/>
      <c r="URZ9" s="8"/>
      <c r="USA9" s="8"/>
      <c r="USB9" s="9"/>
      <c r="USC9" s="10"/>
      <c r="USD9" s="11"/>
      <c r="USE9" s="10"/>
      <c r="USF9" s="11"/>
      <c r="USG9" s="10"/>
      <c r="USH9" s="11"/>
      <c r="USI9" s="12"/>
      <c r="USJ9" s="12"/>
      <c r="USK9" s="12"/>
      <c r="USL9" s="7"/>
      <c r="USM9" s="8"/>
      <c r="USN9" s="8"/>
      <c r="USO9" s="9"/>
      <c r="USP9" s="10"/>
      <c r="USQ9" s="11"/>
      <c r="USR9" s="10"/>
      <c r="USS9" s="11"/>
      <c r="UST9" s="10"/>
      <c r="USU9" s="11"/>
      <c r="USV9" s="12"/>
      <c r="USW9" s="12"/>
      <c r="USX9" s="12"/>
      <c r="USY9" s="7"/>
      <c r="USZ9" s="8"/>
      <c r="UTA9" s="8"/>
      <c r="UTB9" s="9"/>
      <c r="UTC9" s="10"/>
      <c r="UTD9" s="11"/>
      <c r="UTE9" s="10"/>
      <c r="UTF9" s="11"/>
      <c r="UTG9" s="10"/>
      <c r="UTH9" s="11"/>
      <c r="UTI9" s="12"/>
      <c r="UTJ9" s="12"/>
      <c r="UTK9" s="12"/>
      <c r="UTL9" s="7"/>
      <c r="UTM9" s="8"/>
      <c r="UTN9" s="8"/>
      <c r="UTO9" s="9"/>
      <c r="UTP9" s="10"/>
      <c r="UTQ9" s="11"/>
      <c r="UTR9" s="10"/>
      <c r="UTS9" s="11"/>
      <c r="UTT9" s="10"/>
      <c r="UTU9" s="11"/>
      <c r="UTV9" s="12"/>
      <c r="UTW9" s="12"/>
      <c r="UTX9" s="12"/>
      <c r="UTY9" s="7"/>
      <c r="UTZ9" s="8"/>
      <c r="UUA9" s="8"/>
      <c r="UUB9" s="9"/>
      <c r="UUC9" s="10"/>
      <c r="UUD9" s="11"/>
      <c r="UUE9" s="10"/>
      <c r="UUF9" s="11"/>
      <c r="UUG9" s="10"/>
      <c r="UUH9" s="11"/>
      <c r="UUI9" s="12"/>
      <c r="UUJ9" s="12"/>
      <c r="UUK9" s="12"/>
      <c r="UUL9" s="7"/>
      <c r="UUM9" s="8"/>
      <c r="UUN9" s="8"/>
      <c r="UUO9" s="9"/>
      <c r="UUP9" s="10"/>
      <c r="UUQ9" s="11"/>
      <c r="UUR9" s="10"/>
      <c r="UUS9" s="11"/>
      <c r="UUT9" s="10"/>
      <c r="UUU9" s="11"/>
      <c r="UUV9" s="12"/>
      <c r="UUW9" s="12"/>
      <c r="UUX9" s="12"/>
      <c r="UUY9" s="7"/>
      <c r="UUZ9" s="8"/>
      <c r="UVA9" s="8"/>
      <c r="UVB9" s="9"/>
      <c r="UVC9" s="10"/>
      <c r="UVD9" s="11"/>
      <c r="UVE9" s="10"/>
      <c r="UVF9" s="11"/>
      <c r="UVG9" s="10"/>
      <c r="UVH9" s="11"/>
      <c r="UVI9" s="12"/>
      <c r="UVJ9" s="12"/>
      <c r="UVK9" s="12"/>
      <c r="UVL9" s="7"/>
      <c r="UVM9" s="8"/>
      <c r="UVN9" s="8"/>
      <c r="UVO9" s="9"/>
      <c r="UVP9" s="10"/>
      <c r="UVQ9" s="11"/>
      <c r="UVR9" s="10"/>
      <c r="UVS9" s="11"/>
      <c r="UVT9" s="10"/>
      <c r="UVU9" s="11"/>
      <c r="UVV9" s="12"/>
      <c r="UVW9" s="12"/>
      <c r="UVX9" s="12"/>
      <c r="UVY9" s="7"/>
      <c r="UVZ9" s="8"/>
      <c r="UWA9" s="8"/>
      <c r="UWB9" s="9"/>
      <c r="UWC9" s="10"/>
      <c r="UWD9" s="11"/>
      <c r="UWE9" s="10"/>
      <c r="UWF9" s="11"/>
      <c r="UWG9" s="10"/>
      <c r="UWH9" s="11"/>
      <c r="UWI9" s="12"/>
      <c r="UWJ9" s="12"/>
      <c r="UWK9" s="12"/>
      <c r="UWL9" s="7"/>
      <c r="UWM9" s="8"/>
      <c r="UWN9" s="8"/>
      <c r="UWO9" s="9"/>
      <c r="UWP9" s="10"/>
      <c r="UWQ9" s="11"/>
      <c r="UWR9" s="10"/>
      <c r="UWS9" s="11"/>
      <c r="UWT9" s="10"/>
      <c r="UWU9" s="11"/>
      <c r="UWV9" s="12"/>
      <c r="UWW9" s="12"/>
      <c r="UWX9" s="12"/>
      <c r="UWY9" s="7"/>
      <c r="UWZ9" s="8"/>
      <c r="UXA9" s="8"/>
      <c r="UXB9" s="9"/>
      <c r="UXC9" s="10"/>
      <c r="UXD9" s="11"/>
      <c r="UXE9" s="10"/>
      <c r="UXF9" s="11"/>
      <c r="UXG9" s="10"/>
      <c r="UXH9" s="11"/>
      <c r="UXI9" s="12"/>
      <c r="UXJ9" s="12"/>
      <c r="UXK9" s="12"/>
      <c r="UXL9" s="7"/>
      <c r="UXM9" s="8"/>
      <c r="UXN9" s="8"/>
      <c r="UXO9" s="9"/>
      <c r="UXP9" s="10"/>
      <c r="UXQ9" s="11"/>
      <c r="UXR9" s="10"/>
      <c r="UXS9" s="11"/>
      <c r="UXT9" s="10"/>
      <c r="UXU9" s="11"/>
      <c r="UXV9" s="12"/>
      <c r="UXW9" s="12"/>
      <c r="UXX9" s="12"/>
      <c r="UXY9" s="7"/>
      <c r="UXZ9" s="8"/>
      <c r="UYA9" s="8"/>
      <c r="UYB9" s="9"/>
      <c r="UYC9" s="10"/>
      <c r="UYD9" s="11"/>
      <c r="UYE9" s="10"/>
      <c r="UYF9" s="11"/>
      <c r="UYG9" s="10"/>
      <c r="UYH9" s="11"/>
      <c r="UYI9" s="12"/>
      <c r="UYJ9" s="12"/>
      <c r="UYK9" s="12"/>
      <c r="UYL9" s="7"/>
      <c r="UYM9" s="8"/>
      <c r="UYN9" s="8"/>
      <c r="UYO9" s="9"/>
      <c r="UYP9" s="10"/>
      <c r="UYQ9" s="11"/>
      <c r="UYR9" s="10"/>
      <c r="UYS9" s="11"/>
      <c r="UYT9" s="10"/>
      <c r="UYU9" s="11"/>
      <c r="UYV9" s="12"/>
      <c r="UYW9" s="12"/>
      <c r="UYX9" s="12"/>
      <c r="UYY9" s="7"/>
      <c r="UYZ9" s="8"/>
      <c r="UZA9" s="8"/>
      <c r="UZB9" s="9"/>
      <c r="UZC9" s="10"/>
      <c r="UZD9" s="11"/>
      <c r="UZE9" s="10"/>
      <c r="UZF9" s="11"/>
      <c r="UZG9" s="10"/>
      <c r="UZH9" s="11"/>
      <c r="UZI9" s="12"/>
      <c r="UZJ9" s="12"/>
      <c r="UZK9" s="12"/>
      <c r="UZL9" s="7"/>
      <c r="UZM9" s="8"/>
      <c r="UZN9" s="8"/>
      <c r="UZO9" s="9"/>
      <c r="UZP9" s="10"/>
      <c r="UZQ9" s="11"/>
      <c r="UZR9" s="10"/>
      <c r="UZS9" s="11"/>
      <c r="UZT9" s="10"/>
      <c r="UZU9" s="11"/>
      <c r="UZV9" s="12"/>
      <c r="UZW9" s="12"/>
      <c r="UZX9" s="12"/>
      <c r="UZY9" s="7"/>
      <c r="UZZ9" s="8"/>
      <c r="VAA9" s="8"/>
      <c r="VAB9" s="9"/>
      <c r="VAC9" s="10"/>
      <c r="VAD9" s="11"/>
      <c r="VAE9" s="10"/>
      <c r="VAF9" s="11"/>
      <c r="VAG9" s="10"/>
      <c r="VAH9" s="11"/>
      <c r="VAI9" s="12"/>
      <c r="VAJ9" s="12"/>
      <c r="VAK9" s="12"/>
      <c r="VAL9" s="7"/>
      <c r="VAM9" s="8"/>
      <c r="VAN9" s="8"/>
      <c r="VAO9" s="9"/>
      <c r="VAP9" s="10"/>
      <c r="VAQ9" s="11"/>
      <c r="VAR9" s="10"/>
      <c r="VAS9" s="11"/>
      <c r="VAT9" s="10"/>
      <c r="VAU9" s="11"/>
      <c r="VAV9" s="12"/>
      <c r="VAW9" s="12"/>
      <c r="VAX9" s="12"/>
      <c r="VAY9" s="7"/>
      <c r="VAZ9" s="8"/>
      <c r="VBA9" s="8"/>
      <c r="VBB9" s="9"/>
      <c r="VBC9" s="10"/>
      <c r="VBD9" s="11"/>
      <c r="VBE9" s="10"/>
      <c r="VBF9" s="11"/>
      <c r="VBG9" s="10"/>
      <c r="VBH9" s="11"/>
      <c r="VBI9" s="12"/>
      <c r="VBJ9" s="12"/>
      <c r="VBK9" s="12"/>
      <c r="VBL9" s="7"/>
      <c r="VBM9" s="8"/>
      <c r="VBN9" s="8"/>
      <c r="VBO9" s="9"/>
      <c r="VBP9" s="10"/>
      <c r="VBQ9" s="11"/>
      <c r="VBR9" s="10"/>
      <c r="VBS9" s="11"/>
      <c r="VBT9" s="10"/>
      <c r="VBU9" s="11"/>
      <c r="VBV9" s="12"/>
      <c r="VBW9" s="12"/>
      <c r="VBX9" s="12"/>
      <c r="VBY9" s="7"/>
      <c r="VBZ9" s="8"/>
      <c r="VCA9" s="8"/>
      <c r="VCB9" s="9"/>
      <c r="VCC9" s="10"/>
      <c r="VCD9" s="11"/>
      <c r="VCE9" s="10"/>
      <c r="VCF9" s="11"/>
      <c r="VCG9" s="10"/>
      <c r="VCH9" s="11"/>
      <c r="VCI9" s="12"/>
      <c r="VCJ9" s="12"/>
      <c r="VCK9" s="12"/>
      <c r="VCL9" s="7"/>
      <c r="VCM9" s="8"/>
      <c r="VCN9" s="8"/>
      <c r="VCO9" s="9"/>
      <c r="VCP9" s="10"/>
      <c r="VCQ9" s="11"/>
      <c r="VCR9" s="10"/>
      <c r="VCS9" s="11"/>
      <c r="VCT9" s="10"/>
      <c r="VCU9" s="11"/>
      <c r="VCV9" s="12"/>
      <c r="VCW9" s="12"/>
      <c r="VCX9" s="12"/>
      <c r="VCY9" s="7"/>
      <c r="VCZ9" s="8"/>
      <c r="VDA9" s="8"/>
      <c r="VDB9" s="9"/>
      <c r="VDC9" s="10"/>
      <c r="VDD9" s="11"/>
      <c r="VDE9" s="10"/>
      <c r="VDF9" s="11"/>
      <c r="VDG9" s="10"/>
      <c r="VDH9" s="11"/>
      <c r="VDI9" s="12"/>
      <c r="VDJ9" s="12"/>
      <c r="VDK9" s="12"/>
      <c r="VDL9" s="7"/>
      <c r="VDM9" s="8"/>
      <c r="VDN9" s="8"/>
      <c r="VDO9" s="9"/>
      <c r="VDP9" s="10"/>
      <c r="VDQ9" s="11"/>
      <c r="VDR9" s="10"/>
      <c r="VDS9" s="11"/>
      <c r="VDT9" s="10"/>
      <c r="VDU9" s="11"/>
      <c r="VDV9" s="12"/>
      <c r="VDW9" s="12"/>
      <c r="VDX9" s="12"/>
      <c r="VDY9" s="7"/>
      <c r="VDZ9" s="8"/>
      <c r="VEA9" s="8"/>
      <c r="VEB9" s="9"/>
      <c r="VEC9" s="10"/>
      <c r="VED9" s="11"/>
      <c r="VEE9" s="10"/>
      <c r="VEF9" s="11"/>
      <c r="VEG9" s="10"/>
      <c r="VEH9" s="11"/>
      <c r="VEI9" s="12"/>
      <c r="VEJ9" s="12"/>
      <c r="VEK9" s="12"/>
      <c r="VEL9" s="7"/>
      <c r="VEM9" s="8"/>
      <c r="VEN9" s="8"/>
      <c r="VEO9" s="9"/>
      <c r="VEP9" s="10"/>
      <c r="VEQ9" s="11"/>
      <c r="VER9" s="10"/>
      <c r="VES9" s="11"/>
      <c r="VET9" s="10"/>
      <c r="VEU9" s="11"/>
      <c r="VEV9" s="12"/>
      <c r="VEW9" s="12"/>
      <c r="VEX9" s="12"/>
      <c r="VEY9" s="7"/>
      <c r="VEZ9" s="8"/>
      <c r="VFA9" s="8"/>
      <c r="VFB9" s="9"/>
      <c r="VFC9" s="10"/>
      <c r="VFD9" s="11"/>
      <c r="VFE9" s="10"/>
      <c r="VFF9" s="11"/>
      <c r="VFG9" s="10"/>
      <c r="VFH9" s="11"/>
      <c r="VFI9" s="12"/>
      <c r="VFJ9" s="12"/>
      <c r="VFK9" s="12"/>
      <c r="VFL9" s="7"/>
      <c r="VFM9" s="8"/>
      <c r="VFN9" s="8"/>
      <c r="VFO9" s="9"/>
      <c r="VFP9" s="10"/>
      <c r="VFQ9" s="11"/>
      <c r="VFR9" s="10"/>
      <c r="VFS9" s="11"/>
      <c r="VFT9" s="10"/>
      <c r="VFU9" s="11"/>
      <c r="VFV9" s="12"/>
      <c r="VFW9" s="12"/>
      <c r="VFX9" s="12"/>
      <c r="VFY9" s="7"/>
      <c r="VFZ9" s="8"/>
      <c r="VGA9" s="8"/>
      <c r="VGB9" s="9"/>
      <c r="VGC9" s="10"/>
      <c r="VGD9" s="11"/>
      <c r="VGE9" s="10"/>
      <c r="VGF9" s="11"/>
      <c r="VGG9" s="10"/>
      <c r="VGH9" s="11"/>
      <c r="VGI9" s="12"/>
      <c r="VGJ9" s="12"/>
      <c r="VGK9" s="12"/>
      <c r="VGL9" s="7"/>
      <c r="VGM9" s="8"/>
      <c r="VGN9" s="8"/>
      <c r="VGO9" s="9"/>
      <c r="VGP9" s="10"/>
      <c r="VGQ9" s="11"/>
      <c r="VGR9" s="10"/>
      <c r="VGS9" s="11"/>
      <c r="VGT9" s="10"/>
      <c r="VGU9" s="11"/>
      <c r="VGV9" s="12"/>
      <c r="VGW9" s="12"/>
      <c r="VGX9" s="12"/>
      <c r="VGY9" s="7"/>
      <c r="VGZ9" s="8"/>
      <c r="VHA9" s="8"/>
      <c r="VHB9" s="9"/>
      <c r="VHC9" s="10"/>
      <c r="VHD9" s="11"/>
      <c r="VHE9" s="10"/>
      <c r="VHF9" s="11"/>
      <c r="VHG9" s="10"/>
      <c r="VHH9" s="11"/>
      <c r="VHI9" s="12"/>
      <c r="VHJ9" s="12"/>
      <c r="VHK9" s="12"/>
      <c r="VHL9" s="7"/>
      <c r="VHM9" s="8"/>
      <c r="VHN9" s="8"/>
      <c r="VHO9" s="9"/>
      <c r="VHP9" s="10"/>
      <c r="VHQ9" s="11"/>
      <c r="VHR9" s="10"/>
      <c r="VHS9" s="11"/>
      <c r="VHT9" s="10"/>
      <c r="VHU9" s="11"/>
      <c r="VHV9" s="12"/>
      <c r="VHW9" s="12"/>
      <c r="VHX9" s="12"/>
      <c r="VHY9" s="7"/>
      <c r="VHZ9" s="8"/>
      <c r="VIA9" s="8"/>
      <c r="VIB9" s="9"/>
      <c r="VIC9" s="10"/>
      <c r="VID9" s="11"/>
      <c r="VIE9" s="10"/>
      <c r="VIF9" s="11"/>
      <c r="VIG9" s="10"/>
      <c r="VIH9" s="11"/>
      <c r="VII9" s="12"/>
      <c r="VIJ9" s="12"/>
      <c r="VIK9" s="12"/>
      <c r="VIL9" s="7"/>
      <c r="VIM9" s="8"/>
      <c r="VIN9" s="8"/>
      <c r="VIO9" s="9"/>
      <c r="VIP9" s="10"/>
      <c r="VIQ9" s="11"/>
      <c r="VIR9" s="10"/>
      <c r="VIS9" s="11"/>
      <c r="VIT9" s="10"/>
      <c r="VIU9" s="11"/>
      <c r="VIV9" s="12"/>
      <c r="VIW9" s="12"/>
      <c r="VIX9" s="12"/>
      <c r="VIY9" s="7"/>
      <c r="VIZ9" s="8"/>
      <c r="VJA9" s="8"/>
      <c r="VJB9" s="9"/>
      <c r="VJC9" s="10"/>
      <c r="VJD9" s="11"/>
      <c r="VJE9" s="10"/>
      <c r="VJF9" s="11"/>
      <c r="VJG9" s="10"/>
      <c r="VJH9" s="11"/>
      <c r="VJI9" s="12"/>
      <c r="VJJ9" s="12"/>
      <c r="VJK9" s="12"/>
      <c r="VJL9" s="7"/>
      <c r="VJM9" s="8"/>
      <c r="VJN9" s="8"/>
      <c r="VJO9" s="9"/>
      <c r="VJP9" s="10"/>
      <c r="VJQ9" s="11"/>
      <c r="VJR9" s="10"/>
      <c r="VJS9" s="11"/>
      <c r="VJT9" s="10"/>
      <c r="VJU9" s="11"/>
      <c r="VJV9" s="12"/>
      <c r="VJW9" s="12"/>
      <c r="VJX9" s="12"/>
      <c r="VJY9" s="7"/>
      <c r="VJZ9" s="8"/>
      <c r="VKA9" s="8"/>
      <c r="VKB9" s="9"/>
      <c r="VKC9" s="10"/>
      <c r="VKD9" s="11"/>
      <c r="VKE9" s="10"/>
      <c r="VKF9" s="11"/>
      <c r="VKG9" s="10"/>
      <c r="VKH9" s="11"/>
      <c r="VKI9" s="12"/>
      <c r="VKJ9" s="12"/>
      <c r="VKK9" s="12"/>
      <c r="VKL9" s="7"/>
      <c r="VKM9" s="8"/>
      <c r="VKN9" s="8"/>
      <c r="VKO9" s="9"/>
      <c r="VKP9" s="10"/>
      <c r="VKQ9" s="11"/>
      <c r="VKR9" s="10"/>
      <c r="VKS9" s="11"/>
      <c r="VKT9" s="10"/>
      <c r="VKU9" s="11"/>
      <c r="VKV9" s="12"/>
      <c r="VKW9" s="12"/>
      <c r="VKX9" s="12"/>
      <c r="VKY9" s="7"/>
      <c r="VKZ9" s="8"/>
      <c r="VLA9" s="8"/>
      <c r="VLB9" s="9"/>
      <c r="VLC9" s="10"/>
      <c r="VLD9" s="11"/>
      <c r="VLE9" s="10"/>
      <c r="VLF9" s="11"/>
      <c r="VLG9" s="10"/>
      <c r="VLH9" s="11"/>
      <c r="VLI9" s="12"/>
      <c r="VLJ9" s="12"/>
      <c r="VLK9" s="12"/>
      <c r="VLL9" s="7"/>
      <c r="VLM9" s="8"/>
      <c r="VLN9" s="8"/>
      <c r="VLO9" s="9"/>
      <c r="VLP9" s="10"/>
      <c r="VLQ9" s="11"/>
      <c r="VLR9" s="10"/>
      <c r="VLS9" s="11"/>
      <c r="VLT9" s="10"/>
      <c r="VLU9" s="11"/>
      <c r="VLV9" s="12"/>
      <c r="VLW9" s="12"/>
      <c r="VLX9" s="12"/>
      <c r="VLY9" s="7"/>
      <c r="VLZ9" s="8"/>
      <c r="VMA9" s="8"/>
      <c r="VMB9" s="9"/>
      <c r="VMC9" s="10"/>
      <c r="VMD9" s="11"/>
      <c r="VME9" s="10"/>
      <c r="VMF9" s="11"/>
      <c r="VMG9" s="10"/>
      <c r="VMH9" s="11"/>
      <c r="VMI9" s="12"/>
      <c r="VMJ9" s="12"/>
      <c r="VMK9" s="12"/>
      <c r="VML9" s="7"/>
      <c r="VMM9" s="8"/>
      <c r="VMN9" s="8"/>
      <c r="VMO9" s="9"/>
      <c r="VMP9" s="10"/>
      <c r="VMQ9" s="11"/>
      <c r="VMR9" s="10"/>
      <c r="VMS9" s="11"/>
      <c r="VMT9" s="10"/>
      <c r="VMU9" s="11"/>
      <c r="VMV9" s="12"/>
      <c r="VMW9" s="12"/>
      <c r="VMX9" s="12"/>
      <c r="VMY9" s="7"/>
      <c r="VMZ9" s="8"/>
      <c r="VNA9" s="8"/>
      <c r="VNB9" s="9"/>
      <c r="VNC9" s="10"/>
      <c r="VND9" s="11"/>
      <c r="VNE9" s="10"/>
      <c r="VNF9" s="11"/>
      <c r="VNG9" s="10"/>
      <c r="VNH9" s="11"/>
      <c r="VNI9" s="12"/>
      <c r="VNJ9" s="12"/>
      <c r="VNK9" s="12"/>
      <c r="VNL9" s="7"/>
      <c r="VNM9" s="8"/>
      <c r="VNN9" s="8"/>
      <c r="VNO9" s="9"/>
      <c r="VNP9" s="10"/>
      <c r="VNQ9" s="11"/>
      <c r="VNR9" s="10"/>
      <c r="VNS9" s="11"/>
      <c r="VNT9" s="10"/>
      <c r="VNU9" s="11"/>
      <c r="VNV9" s="12"/>
      <c r="VNW9" s="12"/>
      <c r="VNX9" s="12"/>
      <c r="VNY9" s="7"/>
      <c r="VNZ9" s="8"/>
      <c r="VOA9" s="8"/>
      <c r="VOB9" s="9"/>
      <c r="VOC9" s="10"/>
      <c r="VOD9" s="11"/>
      <c r="VOE9" s="10"/>
      <c r="VOF9" s="11"/>
      <c r="VOG9" s="10"/>
      <c r="VOH9" s="11"/>
      <c r="VOI9" s="12"/>
      <c r="VOJ9" s="12"/>
      <c r="VOK9" s="12"/>
      <c r="VOL9" s="7"/>
      <c r="VOM9" s="8"/>
      <c r="VON9" s="8"/>
      <c r="VOO9" s="9"/>
      <c r="VOP9" s="10"/>
      <c r="VOQ9" s="11"/>
      <c r="VOR9" s="10"/>
      <c r="VOS9" s="11"/>
      <c r="VOT9" s="10"/>
      <c r="VOU9" s="11"/>
      <c r="VOV9" s="12"/>
      <c r="VOW9" s="12"/>
      <c r="VOX9" s="12"/>
      <c r="VOY9" s="7"/>
      <c r="VOZ9" s="8"/>
      <c r="VPA9" s="8"/>
      <c r="VPB9" s="9"/>
      <c r="VPC9" s="10"/>
      <c r="VPD9" s="11"/>
      <c r="VPE9" s="10"/>
      <c r="VPF9" s="11"/>
      <c r="VPG9" s="10"/>
      <c r="VPH9" s="11"/>
      <c r="VPI9" s="12"/>
      <c r="VPJ9" s="12"/>
      <c r="VPK9" s="12"/>
      <c r="VPL9" s="7"/>
      <c r="VPM9" s="8"/>
      <c r="VPN9" s="8"/>
      <c r="VPO9" s="9"/>
      <c r="VPP9" s="10"/>
      <c r="VPQ9" s="11"/>
      <c r="VPR9" s="10"/>
      <c r="VPS9" s="11"/>
      <c r="VPT9" s="10"/>
      <c r="VPU9" s="11"/>
      <c r="VPV9" s="12"/>
      <c r="VPW9" s="12"/>
      <c r="VPX9" s="12"/>
      <c r="VPY9" s="7"/>
      <c r="VPZ9" s="8"/>
      <c r="VQA9" s="8"/>
      <c r="VQB9" s="9"/>
      <c r="VQC9" s="10"/>
      <c r="VQD9" s="11"/>
      <c r="VQE9" s="10"/>
      <c r="VQF9" s="11"/>
      <c r="VQG9" s="10"/>
      <c r="VQH9" s="11"/>
      <c r="VQI9" s="12"/>
      <c r="VQJ9" s="12"/>
      <c r="VQK9" s="12"/>
      <c r="VQL9" s="7"/>
      <c r="VQM9" s="8"/>
      <c r="VQN9" s="8"/>
      <c r="VQO9" s="9"/>
      <c r="VQP9" s="10"/>
      <c r="VQQ9" s="11"/>
      <c r="VQR9" s="10"/>
      <c r="VQS9" s="11"/>
      <c r="VQT9" s="10"/>
      <c r="VQU9" s="11"/>
      <c r="VQV9" s="12"/>
      <c r="VQW9" s="12"/>
      <c r="VQX9" s="12"/>
      <c r="VQY9" s="7"/>
      <c r="VQZ9" s="8"/>
      <c r="VRA9" s="8"/>
      <c r="VRB9" s="9"/>
      <c r="VRC9" s="10"/>
      <c r="VRD9" s="11"/>
      <c r="VRE9" s="10"/>
      <c r="VRF9" s="11"/>
      <c r="VRG9" s="10"/>
      <c r="VRH9" s="11"/>
      <c r="VRI9" s="12"/>
      <c r="VRJ9" s="12"/>
      <c r="VRK9" s="12"/>
      <c r="VRL9" s="7"/>
      <c r="VRM9" s="8"/>
      <c r="VRN9" s="8"/>
      <c r="VRO9" s="9"/>
      <c r="VRP9" s="10"/>
      <c r="VRQ9" s="11"/>
      <c r="VRR9" s="10"/>
      <c r="VRS9" s="11"/>
      <c r="VRT9" s="10"/>
      <c r="VRU9" s="11"/>
      <c r="VRV9" s="12"/>
      <c r="VRW9" s="12"/>
      <c r="VRX9" s="12"/>
      <c r="VRY9" s="7"/>
      <c r="VRZ9" s="8"/>
      <c r="VSA9" s="8"/>
      <c r="VSB9" s="9"/>
      <c r="VSC9" s="10"/>
      <c r="VSD9" s="11"/>
      <c r="VSE9" s="10"/>
      <c r="VSF9" s="11"/>
      <c r="VSG9" s="10"/>
      <c r="VSH9" s="11"/>
      <c r="VSI9" s="12"/>
      <c r="VSJ9" s="12"/>
      <c r="VSK9" s="12"/>
      <c r="VSL9" s="7"/>
      <c r="VSM9" s="8"/>
      <c r="VSN9" s="8"/>
      <c r="VSO9" s="9"/>
      <c r="VSP9" s="10"/>
      <c r="VSQ9" s="11"/>
      <c r="VSR9" s="10"/>
      <c r="VSS9" s="11"/>
      <c r="VST9" s="10"/>
      <c r="VSU9" s="11"/>
      <c r="VSV9" s="12"/>
      <c r="VSW9" s="12"/>
      <c r="VSX9" s="12"/>
      <c r="VSY9" s="7"/>
      <c r="VSZ9" s="8"/>
      <c r="VTA9" s="8"/>
      <c r="VTB9" s="9"/>
      <c r="VTC9" s="10"/>
      <c r="VTD9" s="11"/>
      <c r="VTE9" s="10"/>
      <c r="VTF9" s="11"/>
      <c r="VTG9" s="10"/>
      <c r="VTH9" s="11"/>
      <c r="VTI9" s="12"/>
      <c r="VTJ9" s="12"/>
      <c r="VTK9" s="12"/>
      <c r="VTL9" s="7"/>
      <c r="VTM9" s="8"/>
      <c r="VTN9" s="8"/>
      <c r="VTO9" s="9"/>
      <c r="VTP9" s="10"/>
      <c r="VTQ9" s="11"/>
      <c r="VTR9" s="10"/>
      <c r="VTS9" s="11"/>
      <c r="VTT9" s="10"/>
      <c r="VTU9" s="11"/>
      <c r="VTV9" s="12"/>
      <c r="VTW9" s="12"/>
      <c r="VTX9" s="12"/>
      <c r="VTY9" s="7"/>
      <c r="VTZ9" s="8"/>
      <c r="VUA9" s="8"/>
      <c r="VUB9" s="9"/>
      <c r="VUC9" s="10"/>
      <c r="VUD9" s="11"/>
      <c r="VUE9" s="10"/>
      <c r="VUF9" s="11"/>
      <c r="VUG9" s="10"/>
      <c r="VUH9" s="11"/>
      <c r="VUI9" s="12"/>
      <c r="VUJ9" s="12"/>
      <c r="VUK9" s="12"/>
      <c r="VUL9" s="7"/>
      <c r="VUM9" s="8"/>
      <c r="VUN9" s="8"/>
      <c r="VUO9" s="9"/>
      <c r="VUP9" s="10"/>
      <c r="VUQ9" s="11"/>
      <c r="VUR9" s="10"/>
      <c r="VUS9" s="11"/>
      <c r="VUT9" s="10"/>
      <c r="VUU9" s="11"/>
      <c r="VUV9" s="12"/>
      <c r="VUW9" s="12"/>
      <c r="VUX9" s="12"/>
      <c r="VUY9" s="7"/>
      <c r="VUZ9" s="8"/>
      <c r="VVA9" s="8"/>
      <c r="VVB9" s="9"/>
      <c r="VVC9" s="10"/>
      <c r="VVD9" s="11"/>
      <c r="VVE9" s="10"/>
      <c r="VVF9" s="11"/>
      <c r="VVG9" s="10"/>
      <c r="VVH9" s="11"/>
      <c r="VVI9" s="12"/>
      <c r="VVJ9" s="12"/>
      <c r="VVK9" s="12"/>
      <c r="VVL9" s="7"/>
      <c r="VVM9" s="8"/>
      <c r="VVN9" s="8"/>
      <c r="VVO9" s="9"/>
      <c r="VVP9" s="10"/>
      <c r="VVQ9" s="11"/>
      <c r="VVR9" s="10"/>
      <c r="VVS9" s="11"/>
      <c r="VVT9" s="10"/>
      <c r="VVU9" s="11"/>
      <c r="VVV9" s="12"/>
      <c r="VVW9" s="12"/>
      <c r="VVX9" s="12"/>
      <c r="VVY9" s="7"/>
      <c r="VVZ9" s="8"/>
      <c r="VWA9" s="8"/>
      <c r="VWB9" s="9"/>
      <c r="VWC9" s="10"/>
      <c r="VWD9" s="11"/>
      <c r="VWE9" s="10"/>
      <c r="VWF9" s="11"/>
      <c r="VWG9" s="10"/>
      <c r="VWH9" s="11"/>
      <c r="VWI9" s="12"/>
      <c r="VWJ9" s="12"/>
      <c r="VWK9" s="12"/>
      <c r="VWL9" s="7"/>
      <c r="VWM9" s="8"/>
      <c r="VWN9" s="8"/>
      <c r="VWO9" s="9"/>
      <c r="VWP9" s="10"/>
      <c r="VWQ9" s="11"/>
      <c r="VWR9" s="10"/>
      <c r="VWS9" s="11"/>
      <c r="VWT9" s="10"/>
      <c r="VWU9" s="11"/>
      <c r="VWV9" s="12"/>
      <c r="VWW9" s="12"/>
      <c r="VWX9" s="12"/>
      <c r="VWY9" s="7"/>
      <c r="VWZ9" s="8"/>
      <c r="VXA9" s="8"/>
      <c r="VXB9" s="9"/>
      <c r="VXC9" s="10"/>
      <c r="VXD9" s="11"/>
      <c r="VXE9" s="10"/>
      <c r="VXF9" s="11"/>
      <c r="VXG9" s="10"/>
      <c r="VXH9" s="11"/>
      <c r="VXI9" s="12"/>
      <c r="VXJ9" s="12"/>
      <c r="VXK9" s="12"/>
      <c r="VXL9" s="7"/>
      <c r="VXM9" s="8"/>
      <c r="VXN9" s="8"/>
      <c r="VXO9" s="9"/>
      <c r="VXP9" s="10"/>
      <c r="VXQ9" s="11"/>
      <c r="VXR9" s="10"/>
      <c r="VXS9" s="11"/>
      <c r="VXT9" s="10"/>
      <c r="VXU9" s="11"/>
      <c r="VXV9" s="12"/>
      <c r="VXW9" s="12"/>
      <c r="VXX9" s="12"/>
      <c r="VXY9" s="7"/>
      <c r="VXZ9" s="8"/>
      <c r="VYA9" s="8"/>
      <c r="VYB9" s="9"/>
      <c r="VYC9" s="10"/>
      <c r="VYD9" s="11"/>
      <c r="VYE9" s="10"/>
      <c r="VYF9" s="11"/>
      <c r="VYG9" s="10"/>
      <c r="VYH9" s="11"/>
      <c r="VYI9" s="12"/>
      <c r="VYJ9" s="12"/>
      <c r="VYK9" s="12"/>
      <c r="VYL9" s="7"/>
      <c r="VYM9" s="8"/>
      <c r="VYN9" s="8"/>
      <c r="VYO9" s="9"/>
      <c r="VYP9" s="10"/>
      <c r="VYQ9" s="11"/>
      <c r="VYR9" s="10"/>
      <c r="VYS9" s="11"/>
      <c r="VYT9" s="10"/>
      <c r="VYU9" s="11"/>
      <c r="VYV9" s="12"/>
      <c r="VYW9" s="12"/>
      <c r="VYX9" s="12"/>
      <c r="VYY9" s="7"/>
      <c r="VYZ9" s="8"/>
      <c r="VZA9" s="8"/>
      <c r="VZB9" s="9"/>
      <c r="VZC9" s="10"/>
      <c r="VZD9" s="11"/>
      <c r="VZE9" s="10"/>
      <c r="VZF9" s="11"/>
      <c r="VZG9" s="10"/>
      <c r="VZH9" s="11"/>
      <c r="VZI9" s="12"/>
      <c r="VZJ9" s="12"/>
      <c r="VZK9" s="12"/>
      <c r="VZL9" s="7"/>
      <c r="VZM9" s="8"/>
      <c r="VZN9" s="8"/>
      <c r="VZO9" s="9"/>
      <c r="VZP9" s="10"/>
      <c r="VZQ9" s="11"/>
      <c r="VZR9" s="10"/>
      <c r="VZS9" s="11"/>
      <c r="VZT9" s="10"/>
      <c r="VZU9" s="11"/>
      <c r="VZV9" s="12"/>
      <c r="VZW9" s="12"/>
      <c r="VZX9" s="12"/>
      <c r="VZY9" s="7"/>
      <c r="VZZ9" s="8"/>
      <c r="WAA9" s="8"/>
      <c r="WAB9" s="9"/>
      <c r="WAC9" s="10"/>
      <c r="WAD9" s="11"/>
      <c r="WAE9" s="10"/>
      <c r="WAF9" s="11"/>
      <c r="WAG9" s="10"/>
      <c r="WAH9" s="11"/>
      <c r="WAI9" s="12"/>
      <c r="WAJ9" s="12"/>
      <c r="WAK9" s="12"/>
      <c r="WAL9" s="7"/>
      <c r="WAM9" s="8"/>
      <c r="WAN9" s="8"/>
      <c r="WAO9" s="9"/>
      <c r="WAP9" s="10"/>
      <c r="WAQ9" s="11"/>
      <c r="WAR9" s="10"/>
      <c r="WAS9" s="11"/>
      <c r="WAT9" s="10"/>
      <c r="WAU9" s="11"/>
      <c r="WAV9" s="12"/>
      <c r="WAW9" s="12"/>
      <c r="WAX9" s="12"/>
      <c r="WAY9" s="7"/>
      <c r="WAZ9" s="8"/>
      <c r="WBA9" s="8"/>
      <c r="WBB9" s="9"/>
      <c r="WBC9" s="10"/>
      <c r="WBD9" s="11"/>
      <c r="WBE9" s="10"/>
      <c r="WBF9" s="11"/>
      <c r="WBG9" s="10"/>
      <c r="WBH9" s="11"/>
      <c r="WBI9" s="12"/>
      <c r="WBJ9" s="12"/>
      <c r="WBK9" s="12"/>
      <c r="WBL9" s="7"/>
      <c r="WBM9" s="8"/>
      <c r="WBN9" s="8"/>
      <c r="WBO9" s="9"/>
      <c r="WBP9" s="10"/>
      <c r="WBQ9" s="11"/>
      <c r="WBR9" s="10"/>
      <c r="WBS9" s="11"/>
      <c r="WBT9" s="10"/>
      <c r="WBU9" s="11"/>
      <c r="WBV9" s="12"/>
      <c r="WBW9" s="12"/>
      <c r="WBX9" s="12"/>
      <c r="WBY9" s="7"/>
      <c r="WBZ9" s="8"/>
      <c r="WCA9" s="8"/>
      <c r="WCB9" s="9"/>
      <c r="WCC9" s="10"/>
      <c r="WCD9" s="11"/>
      <c r="WCE9" s="10"/>
      <c r="WCF9" s="11"/>
      <c r="WCG9" s="10"/>
      <c r="WCH9" s="11"/>
      <c r="WCI9" s="12"/>
      <c r="WCJ9" s="12"/>
      <c r="WCK9" s="12"/>
      <c r="WCL9" s="7"/>
      <c r="WCM9" s="8"/>
      <c r="WCN9" s="8"/>
      <c r="WCO9" s="9"/>
      <c r="WCP9" s="10"/>
      <c r="WCQ9" s="11"/>
      <c r="WCR9" s="10"/>
      <c r="WCS9" s="11"/>
      <c r="WCT9" s="10"/>
      <c r="WCU9" s="11"/>
      <c r="WCV9" s="12"/>
      <c r="WCW9" s="12"/>
      <c r="WCX9" s="12"/>
      <c r="WCY9" s="7"/>
      <c r="WCZ9" s="8"/>
      <c r="WDA9" s="8"/>
      <c r="WDB9" s="9"/>
      <c r="WDC9" s="10"/>
      <c r="WDD9" s="11"/>
      <c r="WDE9" s="10"/>
      <c r="WDF9" s="11"/>
      <c r="WDG9" s="10"/>
      <c r="WDH9" s="11"/>
      <c r="WDI9" s="12"/>
      <c r="WDJ9" s="12"/>
      <c r="WDK9" s="12"/>
      <c r="WDL9" s="7"/>
      <c r="WDM9" s="8"/>
      <c r="WDN9" s="8"/>
      <c r="WDO9" s="9"/>
      <c r="WDP9" s="10"/>
      <c r="WDQ9" s="11"/>
      <c r="WDR9" s="10"/>
      <c r="WDS9" s="11"/>
      <c r="WDT9" s="10"/>
      <c r="WDU9" s="11"/>
      <c r="WDV9" s="12"/>
      <c r="WDW9" s="12"/>
      <c r="WDX9" s="12"/>
      <c r="WDY9" s="7"/>
      <c r="WDZ9" s="8"/>
      <c r="WEA9" s="8"/>
      <c r="WEB9" s="9"/>
      <c r="WEC9" s="10"/>
      <c r="WED9" s="11"/>
      <c r="WEE9" s="10"/>
      <c r="WEF9" s="11"/>
      <c r="WEG9" s="10"/>
      <c r="WEH9" s="11"/>
      <c r="WEI9" s="12"/>
      <c r="WEJ9" s="12"/>
      <c r="WEK9" s="12"/>
      <c r="WEL9" s="7"/>
      <c r="WEM9" s="8"/>
      <c r="WEN9" s="8"/>
      <c r="WEO9" s="9"/>
      <c r="WEP9" s="10"/>
      <c r="WEQ9" s="11"/>
      <c r="WER9" s="10"/>
      <c r="WES9" s="11"/>
      <c r="WET9" s="10"/>
      <c r="WEU9" s="11"/>
      <c r="WEV9" s="12"/>
      <c r="WEW9" s="12"/>
      <c r="WEX9" s="12"/>
      <c r="WEY9" s="7"/>
      <c r="WEZ9" s="8"/>
      <c r="WFA9" s="8"/>
      <c r="WFB9" s="9"/>
      <c r="WFC9" s="10"/>
      <c r="WFD9" s="11"/>
      <c r="WFE9" s="10"/>
      <c r="WFF9" s="11"/>
      <c r="WFG9" s="10"/>
      <c r="WFH9" s="11"/>
      <c r="WFI9" s="12"/>
      <c r="WFJ9" s="12"/>
      <c r="WFK9" s="12"/>
      <c r="WFL9" s="7"/>
      <c r="WFM9" s="8"/>
      <c r="WFN9" s="8"/>
      <c r="WFO9" s="9"/>
      <c r="WFP9" s="10"/>
      <c r="WFQ9" s="11"/>
      <c r="WFR9" s="10"/>
      <c r="WFS9" s="11"/>
      <c r="WFT9" s="10"/>
      <c r="WFU9" s="11"/>
      <c r="WFV9" s="12"/>
      <c r="WFW9" s="12"/>
      <c r="WFX9" s="12"/>
      <c r="WFY9" s="7"/>
      <c r="WFZ9" s="8"/>
      <c r="WGA9" s="8"/>
      <c r="WGB9" s="9"/>
      <c r="WGC9" s="10"/>
      <c r="WGD9" s="11"/>
      <c r="WGE9" s="10"/>
      <c r="WGF9" s="11"/>
      <c r="WGG9" s="10"/>
      <c r="WGH9" s="11"/>
      <c r="WGI9" s="12"/>
      <c r="WGJ9" s="12"/>
      <c r="WGK9" s="12"/>
      <c r="WGL9" s="7"/>
      <c r="WGM9" s="8"/>
      <c r="WGN9" s="8"/>
      <c r="WGO9" s="9"/>
      <c r="WGP9" s="10"/>
      <c r="WGQ9" s="11"/>
      <c r="WGR9" s="10"/>
      <c r="WGS9" s="11"/>
      <c r="WGT9" s="10"/>
      <c r="WGU9" s="11"/>
      <c r="WGV9" s="12"/>
      <c r="WGW9" s="12"/>
      <c r="WGX9" s="12"/>
      <c r="WGY9" s="7"/>
      <c r="WGZ9" s="8"/>
      <c r="WHA9" s="8"/>
      <c r="WHB9" s="9"/>
      <c r="WHC9" s="10"/>
      <c r="WHD9" s="11"/>
      <c r="WHE9" s="10"/>
      <c r="WHF9" s="11"/>
      <c r="WHG9" s="10"/>
      <c r="WHH9" s="11"/>
      <c r="WHI9" s="12"/>
      <c r="WHJ9" s="12"/>
      <c r="WHK9" s="12"/>
      <c r="WHL9" s="7"/>
      <c r="WHM9" s="8"/>
      <c r="WHN9" s="8"/>
      <c r="WHO9" s="9"/>
      <c r="WHP9" s="10"/>
      <c r="WHQ9" s="11"/>
      <c r="WHR9" s="10"/>
      <c r="WHS9" s="11"/>
      <c r="WHT9" s="10"/>
      <c r="WHU9" s="11"/>
      <c r="WHV9" s="12"/>
      <c r="WHW9" s="12"/>
      <c r="WHX9" s="12"/>
      <c r="WHY9" s="7"/>
      <c r="WHZ9" s="8"/>
      <c r="WIA9" s="8"/>
      <c r="WIB9" s="9"/>
      <c r="WIC9" s="10"/>
      <c r="WID9" s="11"/>
      <c r="WIE9" s="10"/>
      <c r="WIF9" s="11"/>
      <c r="WIG9" s="10"/>
      <c r="WIH9" s="11"/>
      <c r="WII9" s="12"/>
      <c r="WIJ9" s="12"/>
      <c r="WIK9" s="12"/>
      <c r="WIL9" s="7"/>
      <c r="WIM9" s="8"/>
      <c r="WIN9" s="8"/>
      <c r="WIO9" s="9"/>
      <c r="WIP9" s="10"/>
      <c r="WIQ9" s="11"/>
      <c r="WIR9" s="10"/>
      <c r="WIS9" s="11"/>
      <c r="WIT9" s="10"/>
      <c r="WIU9" s="11"/>
      <c r="WIV9" s="12"/>
      <c r="WIW9" s="12"/>
      <c r="WIX9" s="12"/>
      <c r="WIY9" s="7"/>
      <c r="WIZ9" s="8"/>
      <c r="WJA9" s="8"/>
      <c r="WJB9" s="9"/>
      <c r="WJC9" s="10"/>
      <c r="WJD9" s="11"/>
      <c r="WJE9" s="10"/>
      <c r="WJF9" s="11"/>
      <c r="WJG9" s="10"/>
      <c r="WJH9" s="11"/>
      <c r="WJI9" s="12"/>
      <c r="WJJ9" s="12"/>
      <c r="WJK9" s="12"/>
      <c r="WJL9" s="7"/>
      <c r="WJM9" s="8"/>
      <c r="WJN9" s="8"/>
      <c r="WJO9" s="9"/>
      <c r="WJP9" s="10"/>
      <c r="WJQ9" s="11"/>
      <c r="WJR9" s="10"/>
      <c r="WJS9" s="11"/>
      <c r="WJT9" s="10"/>
      <c r="WJU9" s="11"/>
      <c r="WJV9" s="12"/>
      <c r="WJW9" s="12"/>
      <c r="WJX9" s="12"/>
      <c r="WJY9" s="7"/>
      <c r="WJZ9" s="8"/>
      <c r="WKA9" s="8"/>
      <c r="WKB9" s="9"/>
      <c r="WKC9" s="10"/>
      <c r="WKD9" s="11"/>
      <c r="WKE9" s="10"/>
      <c r="WKF9" s="11"/>
      <c r="WKG9" s="10"/>
      <c r="WKH9" s="11"/>
      <c r="WKI9" s="12"/>
      <c r="WKJ9" s="12"/>
      <c r="WKK9" s="12"/>
      <c r="WKL9" s="7"/>
      <c r="WKM9" s="8"/>
      <c r="WKN9" s="8"/>
      <c r="WKO9" s="9"/>
      <c r="WKP9" s="10"/>
      <c r="WKQ9" s="11"/>
      <c r="WKR9" s="10"/>
      <c r="WKS9" s="11"/>
      <c r="WKT9" s="10"/>
      <c r="WKU9" s="11"/>
      <c r="WKV9" s="12"/>
      <c r="WKW9" s="12"/>
      <c r="WKX9" s="12"/>
      <c r="WKY9" s="7"/>
      <c r="WKZ9" s="8"/>
      <c r="WLA9" s="8"/>
      <c r="WLB9" s="9"/>
      <c r="WLC9" s="10"/>
      <c r="WLD9" s="11"/>
      <c r="WLE9" s="10"/>
      <c r="WLF9" s="11"/>
      <c r="WLG9" s="10"/>
      <c r="WLH9" s="11"/>
      <c r="WLI9" s="12"/>
      <c r="WLJ9" s="12"/>
      <c r="WLK9" s="12"/>
      <c r="WLL9" s="7"/>
      <c r="WLM9" s="8"/>
      <c r="WLN9" s="8"/>
      <c r="WLO9" s="9"/>
      <c r="WLP9" s="10"/>
      <c r="WLQ9" s="11"/>
      <c r="WLR9" s="10"/>
      <c r="WLS9" s="11"/>
      <c r="WLT9" s="10"/>
      <c r="WLU9" s="11"/>
      <c r="WLV9" s="12"/>
      <c r="WLW9" s="12"/>
      <c r="WLX9" s="12"/>
      <c r="WLY9" s="7"/>
      <c r="WLZ9" s="8"/>
      <c r="WMA9" s="8"/>
      <c r="WMB9" s="9"/>
      <c r="WMC9" s="10"/>
      <c r="WMD9" s="11"/>
      <c r="WME9" s="10"/>
      <c r="WMF9" s="11"/>
      <c r="WMG9" s="10"/>
      <c r="WMH9" s="11"/>
      <c r="WMI9" s="12"/>
      <c r="WMJ9" s="12"/>
      <c r="WMK9" s="12"/>
      <c r="WML9" s="7"/>
      <c r="WMM9" s="8"/>
      <c r="WMN9" s="8"/>
      <c r="WMO9" s="9"/>
      <c r="WMP9" s="10"/>
      <c r="WMQ9" s="11"/>
      <c r="WMR9" s="10"/>
      <c r="WMS9" s="11"/>
      <c r="WMT9" s="10"/>
      <c r="WMU9" s="11"/>
      <c r="WMV9" s="12"/>
      <c r="WMW9" s="12"/>
      <c r="WMX9" s="12"/>
      <c r="WMY9" s="7"/>
      <c r="WMZ9" s="8"/>
      <c r="WNA9" s="8"/>
      <c r="WNB9" s="9"/>
      <c r="WNC9" s="10"/>
      <c r="WND9" s="11"/>
      <c r="WNE9" s="10"/>
      <c r="WNF9" s="11"/>
      <c r="WNG9" s="10"/>
      <c r="WNH9" s="11"/>
      <c r="WNI9" s="12"/>
      <c r="WNJ9" s="12"/>
      <c r="WNK9" s="12"/>
      <c r="WNL9" s="7"/>
      <c r="WNM9" s="8"/>
      <c r="WNN9" s="8"/>
      <c r="WNO9" s="9"/>
      <c r="WNP9" s="10"/>
      <c r="WNQ9" s="11"/>
      <c r="WNR9" s="10"/>
      <c r="WNS9" s="11"/>
      <c r="WNT9" s="10"/>
      <c r="WNU9" s="11"/>
      <c r="WNV9" s="12"/>
      <c r="WNW9" s="12"/>
      <c r="WNX9" s="12"/>
      <c r="WNY9" s="7"/>
      <c r="WNZ9" s="8"/>
      <c r="WOA9" s="8"/>
      <c r="WOB9" s="9"/>
      <c r="WOC9" s="10"/>
      <c r="WOD9" s="11"/>
      <c r="WOE9" s="10"/>
      <c r="WOF9" s="11"/>
      <c r="WOG9" s="10"/>
      <c r="WOH9" s="11"/>
      <c r="WOI9" s="12"/>
      <c r="WOJ9" s="12"/>
      <c r="WOK9" s="12"/>
      <c r="WOL9" s="7"/>
      <c r="WOM9" s="8"/>
      <c r="WON9" s="8"/>
      <c r="WOO9" s="9"/>
      <c r="WOP9" s="10"/>
      <c r="WOQ9" s="11"/>
      <c r="WOR9" s="10"/>
      <c r="WOS9" s="11"/>
      <c r="WOT9" s="10"/>
      <c r="WOU9" s="11"/>
      <c r="WOV9" s="12"/>
      <c r="WOW9" s="12"/>
      <c r="WOX9" s="12"/>
      <c r="WOY9" s="7"/>
      <c r="WOZ9" s="8"/>
      <c r="WPA9" s="8"/>
      <c r="WPB9" s="9"/>
      <c r="WPC9" s="10"/>
      <c r="WPD9" s="11"/>
      <c r="WPE9" s="10"/>
      <c r="WPF9" s="11"/>
      <c r="WPG9" s="10"/>
      <c r="WPH9" s="11"/>
      <c r="WPI9" s="12"/>
      <c r="WPJ9" s="12"/>
      <c r="WPK9" s="12"/>
      <c r="WPL9" s="7"/>
      <c r="WPM9" s="8"/>
      <c r="WPN9" s="8"/>
      <c r="WPO9" s="9"/>
      <c r="WPP9" s="10"/>
      <c r="WPQ9" s="11"/>
      <c r="WPR9" s="10"/>
      <c r="WPS9" s="11"/>
      <c r="WPT9" s="10"/>
      <c r="WPU9" s="11"/>
      <c r="WPV9" s="12"/>
      <c r="WPW9" s="12"/>
      <c r="WPX9" s="12"/>
      <c r="WPY9" s="7"/>
      <c r="WPZ9" s="8"/>
      <c r="WQA9" s="8"/>
      <c r="WQB9" s="9"/>
      <c r="WQC9" s="10"/>
      <c r="WQD9" s="11"/>
      <c r="WQE9" s="10"/>
      <c r="WQF9" s="11"/>
      <c r="WQG9" s="10"/>
      <c r="WQH9" s="11"/>
      <c r="WQI9" s="12"/>
      <c r="WQJ9" s="12"/>
      <c r="WQK9" s="12"/>
      <c r="WQL9" s="7"/>
      <c r="WQM9" s="8"/>
      <c r="WQN9" s="8"/>
      <c r="WQO9" s="9"/>
      <c r="WQP9" s="10"/>
      <c r="WQQ9" s="11"/>
      <c r="WQR9" s="10"/>
      <c r="WQS9" s="11"/>
      <c r="WQT9" s="10"/>
      <c r="WQU9" s="11"/>
      <c r="WQV9" s="12"/>
      <c r="WQW9" s="12"/>
      <c r="WQX9" s="12"/>
      <c r="WQY9" s="7"/>
      <c r="WQZ9" s="8"/>
      <c r="WRA9" s="8"/>
      <c r="WRB9" s="9"/>
      <c r="WRC9" s="10"/>
      <c r="WRD9" s="11"/>
      <c r="WRE9" s="10"/>
      <c r="WRF9" s="11"/>
      <c r="WRG9" s="10"/>
      <c r="WRH9" s="11"/>
      <c r="WRI9" s="12"/>
      <c r="WRJ9" s="12"/>
      <c r="WRK9" s="12"/>
      <c r="WRL9" s="7"/>
      <c r="WRM9" s="8"/>
      <c r="WRN9" s="8"/>
      <c r="WRO9" s="9"/>
      <c r="WRP9" s="10"/>
      <c r="WRQ9" s="11"/>
      <c r="WRR9" s="10"/>
      <c r="WRS9" s="11"/>
      <c r="WRT9" s="10"/>
      <c r="WRU9" s="11"/>
      <c r="WRV9" s="12"/>
      <c r="WRW9" s="12"/>
      <c r="WRX9" s="12"/>
      <c r="WRY9" s="7"/>
      <c r="WRZ9" s="8"/>
      <c r="WSA9" s="8"/>
      <c r="WSB9" s="9"/>
      <c r="WSC9" s="10"/>
      <c r="WSD9" s="11"/>
      <c r="WSE9" s="10"/>
      <c r="WSF9" s="11"/>
      <c r="WSG9" s="10"/>
      <c r="WSH9" s="11"/>
      <c r="WSI9" s="12"/>
      <c r="WSJ9" s="12"/>
      <c r="WSK9" s="12"/>
      <c r="WSL9" s="7"/>
      <c r="WSM9" s="8"/>
      <c r="WSN9" s="8"/>
      <c r="WSO9" s="9"/>
      <c r="WSP9" s="10"/>
      <c r="WSQ9" s="11"/>
      <c r="WSR9" s="10"/>
      <c r="WSS9" s="11"/>
      <c r="WST9" s="10"/>
      <c r="WSU9" s="11"/>
      <c r="WSV9" s="12"/>
      <c r="WSW9" s="12"/>
      <c r="WSX9" s="12"/>
      <c r="WSY9" s="7"/>
      <c r="WSZ9" s="8"/>
      <c r="WTA9" s="8"/>
      <c r="WTB9" s="9"/>
      <c r="WTC9" s="10"/>
      <c r="WTD9" s="11"/>
      <c r="WTE9" s="10"/>
      <c r="WTF9" s="11"/>
      <c r="WTG9" s="10"/>
      <c r="WTH9" s="11"/>
      <c r="WTI9" s="12"/>
      <c r="WTJ9" s="12"/>
      <c r="WTK9" s="12"/>
      <c r="WTL9" s="7"/>
      <c r="WTM9" s="8"/>
      <c r="WTN9" s="8"/>
      <c r="WTO9" s="9"/>
      <c r="WTP9" s="10"/>
      <c r="WTQ9" s="11"/>
      <c r="WTR9" s="10"/>
      <c r="WTS9" s="11"/>
      <c r="WTT9" s="10"/>
      <c r="WTU9" s="11"/>
      <c r="WTV9" s="12"/>
      <c r="WTW9" s="12"/>
      <c r="WTX9" s="12"/>
      <c r="WTY9" s="7"/>
      <c r="WTZ9" s="8"/>
      <c r="WUA9" s="8"/>
      <c r="WUB9" s="9"/>
      <c r="WUC9" s="10"/>
      <c r="WUD9" s="11"/>
      <c r="WUE9" s="10"/>
      <c r="WUF9" s="11"/>
      <c r="WUG9" s="10"/>
      <c r="WUH9" s="11"/>
      <c r="WUI9" s="12"/>
      <c r="WUJ9" s="12"/>
      <c r="WUK9" s="12"/>
      <c r="WUL9" s="7"/>
      <c r="WUM9" s="8"/>
      <c r="WUN9" s="8"/>
      <c r="WUO9" s="9"/>
      <c r="WUP9" s="10"/>
      <c r="WUQ9" s="11"/>
      <c r="WUR9" s="10"/>
      <c r="WUS9" s="11"/>
      <c r="WUT9" s="10"/>
      <c r="WUU9" s="11"/>
      <c r="WUV9" s="12"/>
      <c r="WUW9" s="12"/>
      <c r="WUX9" s="12"/>
      <c r="WUY9" s="7"/>
      <c r="WUZ9" s="8"/>
      <c r="WVA9" s="8"/>
      <c r="WVB9" s="9"/>
      <c r="WVC9" s="10"/>
      <c r="WVD9" s="11"/>
      <c r="WVE9" s="10"/>
      <c r="WVF9" s="11"/>
      <c r="WVG9" s="10"/>
      <c r="WVH9" s="11"/>
      <c r="WVI9" s="12"/>
      <c r="WVJ9" s="12"/>
      <c r="WVK9" s="12"/>
      <c r="WVL9" s="7"/>
      <c r="WVM9" s="8"/>
      <c r="WVN9" s="8"/>
      <c r="WVO9" s="9"/>
      <c r="WVP9" s="10"/>
      <c r="WVQ9" s="11"/>
      <c r="WVR9" s="10"/>
      <c r="WVS9" s="11"/>
      <c r="WVT9" s="10"/>
      <c r="WVU9" s="11"/>
      <c r="WVV9" s="12"/>
      <c r="WVW9" s="12"/>
      <c r="WVX9" s="12"/>
      <c r="WVY9" s="7"/>
      <c r="WVZ9" s="8"/>
      <c r="WWA9" s="8"/>
      <c r="WWB9" s="9"/>
      <c r="WWC9" s="10"/>
      <c r="WWD9" s="11"/>
      <c r="WWE9" s="10"/>
      <c r="WWF9" s="11"/>
      <c r="WWG9" s="10"/>
      <c r="WWH9" s="11"/>
      <c r="WWI9" s="12"/>
      <c r="WWJ9" s="12"/>
      <c r="WWK9" s="12"/>
      <c r="WWL9" s="7"/>
      <c r="WWM9" s="8"/>
      <c r="WWN9" s="8"/>
      <c r="WWO9" s="9"/>
      <c r="WWP9" s="10"/>
      <c r="WWQ9" s="11"/>
      <c r="WWR9" s="10"/>
      <c r="WWS9" s="11"/>
      <c r="WWT9" s="10"/>
      <c r="WWU9" s="11"/>
      <c r="WWV9" s="12"/>
      <c r="WWW9" s="12"/>
      <c r="WWX9" s="12"/>
      <c r="WWY9" s="7"/>
      <c r="WWZ9" s="8"/>
      <c r="WXA9" s="8"/>
      <c r="WXB9" s="9"/>
      <c r="WXC9" s="10"/>
      <c r="WXD9" s="11"/>
      <c r="WXE9" s="10"/>
      <c r="WXF9" s="11"/>
      <c r="WXG9" s="10"/>
      <c r="WXH9" s="11"/>
      <c r="WXI9" s="12"/>
      <c r="WXJ9" s="12"/>
      <c r="WXK9" s="12"/>
      <c r="WXL9" s="7"/>
      <c r="WXM9" s="8"/>
      <c r="WXN9" s="8"/>
      <c r="WXO9" s="9"/>
      <c r="WXP9" s="10"/>
      <c r="WXQ9" s="11"/>
      <c r="WXR9" s="10"/>
      <c r="WXS9" s="11"/>
      <c r="WXT9" s="10"/>
      <c r="WXU9" s="11"/>
      <c r="WXV9" s="12"/>
      <c r="WXW9" s="12"/>
      <c r="WXX9" s="12"/>
      <c r="WXY9" s="7"/>
      <c r="WXZ9" s="8"/>
      <c r="WYA9" s="8"/>
      <c r="WYB9" s="9"/>
      <c r="WYC9" s="10"/>
      <c r="WYD9" s="11"/>
      <c r="WYE9" s="10"/>
      <c r="WYF9" s="11"/>
      <c r="WYG9" s="10"/>
      <c r="WYH9" s="11"/>
      <c r="WYI9" s="12"/>
      <c r="WYJ9" s="12"/>
      <c r="WYK9" s="12"/>
      <c r="WYL9" s="7"/>
      <c r="WYM9" s="8"/>
      <c r="WYN9" s="8"/>
      <c r="WYO9" s="9"/>
      <c r="WYP9" s="10"/>
      <c r="WYQ9" s="11"/>
      <c r="WYR9" s="10"/>
      <c r="WYS9" s="11"/>
      <c r="WYT9" s="10"/>
      <c r="WYU9" s="11"/>
      <c r="WYV9" s="12"/>
      <c r="WYW9" s="12"/>
      <c r="WYX9" s="12"/>
      <c r="WYY9" s="7"/>
      <c r="WYZ9" s="8"/>
      <c r="WZA9" s="8"/>
      <c r="WZB9" s="9"/>
      <c r="WZC9" s="10"/>
      <c r="WZD9" s="11"/>
      <c r="WZE9" s="10"/>
      <c r="WZF9" s="11"/>
      <c r="WZG9" s="10"/>
      <c r="WZH9" s="11"/>
      <c r="WZI9" s="12"/>
      <c r="WZJ9" s="12"/>
      <c r="WZK9" s="12"/>
      <c r="WZL9" s="7"/>
      <c r="WZM9" s="8"/>
      <c r="WZN9" s="8"/>
      <c r="WZO9" s="9"/>
      <c r="WZP9" s="10"/>
      <c r="WZQ9" s="11"/>
      <c r="WZR9" s="10"/>
      <c r="WZS9" s="11"/>
      <c r="WZT9" s="10"/>
      <c r="WZU9" s="11"/>
      <c r="WZV9" s="12"/>
      <c r="WZW9" s="12"/>
      <c r="WZX9" s="12"/>
      <c r="WZY9" s="7"/>
      <c r="WZZ9" s="8"/>
      <c r="XAA9" s="8"/>
      <c r="XAB9" s="9"/>
      <c r="XAC9" s="10"/>
      <c r="XAD9" s="11"/>
      <c r="XAE9" s="10"/>
      <c r="XAF9" s="11"/>
      <c r="XAG9" s="10"/>
      <c r="XAH9" s="11"/>
      <c r="XAI9" s="12"/>
      <c r="XAJ9" s="12"/>
      <c r="XAK9" s="12"/>
      <c r="XAL9" s="7"/>
      <c r="XAM9" s="8"/>
      <c r="XAN9" s="8"/>
      <c r="XAO9" s="9"/>
      <c r="XAP9" s="10"/>
      <c r="XAQ9" s="11"/>
      <c r="XAR9" s="10"/>
      <c r="XAS9" s="11"/>
      <c r="XAT9" s="10"/>
      <c r="XAU9" s="11"/>
      <c r="XAV9" s="12"/>
      <c r="XAW9" s="12"/>
      <c r="XAX9" s="12"/>
      <c r="XAY9" s="7"/>
      <c r="XAZ9" s="8"/>
      <c r="XBA9" s="8"/>
      <c r="XBB9" s="9"/>
      <c r="XBC9" s="10"/>
      <c r="XBD9" s="11"/>
      <c r="XBE9" s="10"/>
      <c r="XBF9" s="11"/>
      <c r="XBG9" s="10"/>
      <c r="XBH9" s="11"/>
      <c r="XBI9" s="12"/>
      <c r="XBJ9" s="12"/>
      <c r="XBK9" s="12"/>
      <c r="XBL9" s="7"/>
      <c r="XBM9" s="8"/>
      <c r="XBN9" s="8"/>
      <c r="XBO9" s="9"/>
      <c r="XBP9" s="10"/>
      <c r="XBQ9" s="11"/>
      <c r="XBR9" s="10"/>
      <c r="XBS9" s="11"/>
      <c r="XBT9" s="10"/>
      <c r="XBU9" s="11"/>
      <c r="XBV9" s="12"/>
      <c r="XBW9" s="12"/>
      <c r="XBX9" s="12"/>
      <c r="XBY9" s="7"/>
      <c r="XBZ9" s="8"/>
      <c r="XCA9" s="8"/>
      <c r="XCB9" s="9"/>
      <c r="XCC9" s="10"/>
      <c r="XCD9" s="11"/>
      <c r="XCE9" s="10"/>
      <c r="XCF9" s="11"/>
      <c r="XCG9" s="10"/>
      <c r="XCH9" s="11"/>
      <c r="XCI9" s="12"/>
      <c r="XCJ9" s="12"/>
      <c r="XCK9" s="12"/>
      <c r="XCL9" s="7"/>
      <c r="XCM9" s="8"/>
      <c r="XCN9" s="8"/>
      <c r="XCO9" s="9"/>
      <c r="XCP9" s="10"/>
      <c r="XCQ9" s="11"/>
      <c r="XCR9" s="10"/>
      <c r="XCS9" s="11"/>
      <c r="XCT9" s="10"/>
      <c r="XCU9" s="11"/>
      <c r="XCV9" s="12"/>
      <c r="XCW9" s="12"/>
      <c r="XCX9" s="12"/>
      <c r="XCY9" s="7"/>
      <c r="XCZ9" s="8"/>
      <c r="XDA9" s="8"/>
      <c r="XDB9" s="9"/>
      <c r="XDC9" s="10"/>
      <c r="XDD9" s="11"/>
      <c r="XDE9" s="10"/>
      <c r="XDF9" s="11"/>
      <c r="XDG9" s="10"/>
      <c r="XDH9" s="11"/>
      <c r="XDI9" s="12"/>
      <c r="XDJ9" s="12"/>
      <c r="XDK9" s="12"/>
      <c r="XDL9" s="7"/>
      <c r="XDM9" s="8"/>
      <c r="XDN9" s="8"/>
      <c r="XDO9" s="9"/>
      <c r="XDP9" s="10"/>
      <c r="XDQ9" s="11"/>
      <c r="XDR9" s="10"/>
      <c r="XDS9" s="11"/>
      <c r="XDT9" s="10"/>
      <c r="XDU9" s="11"/>
      <c r="XDV9" s="12"/>
      <c r="XDW9" s="12"/>
      <c r="XDX9" s="12"/>
      <c r="XDY9" s="7"/>
      <c r="XDZ9" s="8"/>
      <c r="XEA9" s="8"/>
      <c r="XEB9" s="9"/>
      <c r="XEC9" s="10"/>
      <c r="XED9" s="11"/>
      <c r="XEE9" s="10"/>
      <c r="XEF9" s="11"/>
      <c r="XEG9" s="10"/>
      <c r="XEH9" s="11"/>
      <c r="XEI9" s="12"/>
      <c r="XEJ9" s="12"/>
      <c r="XEK9" s="12"/>
      <c r="XEL9" s="7"/>
      <c r="XEM9" s="8"/>
      <c r="XEN9" s="8"/>
      <c r="XEO9" s="9"/>
      <c r="XEP9" s="10"/>
      <c r="XEQ9" s="11"/>
      <c r="XER9" s="10"/>
      <c r="XES9" s="11"/>
      <c r="XET9" s="10"/>
      <c r="XEU9" s="11"/>
      <c r="XEV9" s="12"/>
      <c r="XEW9" s="12"/>
      <c r="XEX9" s="12"/>
      <c r="XEY9" s="7"/>
      <c r="XEZ9" s="8"/>
      <c r="XFA9" s="8"/>
      <c r="XFB9" s="9"/>
    </row>
    <row r="10" spans="1:16382" ht="2.25" customHeight="1" x14ac:dyDescent="0.2">
      <c r="B10" s="150"/>
      <c r="C10" s="151"/>
      <c r="D10" s="150"/>
      <c r="E10" s="151"/>
      <c r="F10" s="151"/>
      <c r="G10" s="151"/>
      <c r="H10" s="151"/>
      <c r="I10" s="151"/>
      <c r="J10" s="151"/>
      <c r="K10" s="151"/>
      <c r="L10" s="151"/>
      <c r="M10" s="151"/>
      <c r="N10" s="151"/>
      <c r="AC10" s="1"/>
      <c r="AD10" s="1"/>
      <c r="AE10" s="1"/>
      <c r="AF10" s="1"/>
      <c r="AG10" s="1"/>
      <c r="AH10" s="1"/>
      <c r="AI10" s="1"/>
      <c r="AJ10" s="1"/>
      <c r="AK10" s="1"/>
      <c r="AL10" s="1"/>
      <c r="AM10" s="1"/>
      <c r="AN10" s="1"/>
      <c r="AO10" s="1"/>
      <c r="AP10" s="1"/>
      <c r="AQ10" s="1"/>
      <c r="AR10" s="1"/>
      <c r="AS10" s="1"/>
      <c r="AT10" s="1"/>
    </row>
    <row r="11" spans="1:16382" ht="20.25" customHeight="1" x14ac:dyDescent="0.3">
      <c r="B11" s="170" t="s">
        <v>66</v>
      </c>
      <c r="C11" s="43"/>
      <c r="D11" s="42"/>
      <c r="E11" s="24"/>
      <c r="F11" s="24"/>
      <c r="G11" s="280" t="s">
        <v>32</v>
      </c>
      <c r="H11" s="280"/>
      <c r="I11" s="280"/>
      <c r="J11" s="280"/>
      <c r="K11" s="280"/>
      <c r="L11" s="43"/>
      <c r="M11" s="43"/>
      <c r="N11" s="43"/>
      <c r="AC11" s="1"/>
      <c r="AD11" s="1"/>
      <c r="AE11" s="1"/>
      <c r="AF11" s="1"/>
      <c r="AG11" s="1"/>
      <c r="AH11" s="1"/>
      <c r="AI11" s="1"/>
      <c r="AJ11" s="1"/>
      <c r="AK11" s="1"/>
      <c r="AL11" s="1"/>
      <c r="AM11" s="1"/>
      <c r="AN11" s="1"/>
      <c r="AO11" s="1"/>
      <c r="AP11" s="1"/>
      <c r="AQ11" s="1"/>
      <c r="AR11" s="1"/>
      <c r="AS11" s="1"/>
      <c r="AT11" s="1"/>
    </row>
    <row r="12" spans="1:16382" s="19" customFormat="1" ht="13.5" customHeight="1" x14ac:dyDescent="0.25">
      <c r="A12" s="96"/>
      <c r="B12" s="42"/>
      <c r="C12" s="42"/>
      <c r="D12" s="24"/>
      <c r="E12" s="96"/>
      <c r="F12" s="96"/>
      <c r="G12" s="281"/>
      <c r="H12" s="281"/>
      <c r="I12" s="281"/>
      <c r="J12" s="281"/>
      <c r="K12" s="281"/>
      <c r="L12" s="24"/>
      <c r="M12" s="24"/>
      <c r="N12" s="24"/>
      <c r="O12" s="96"/>
      <c r="P12" s="96"/>
      <c r="Q12" s="96"/>
      <c r="R12" s="96"/>
      <c r="S12" s="96"/>
      <c r="AC12" s="1"/>
      <c r="AD12" s="1"/>
      <c r="AE12" s="1"/>
      <c r="AF12" s="1"/>
      <c r="AG12" s="1"/>
      <c r="AH12" s="1"/>
      <c r="AI12" s="1"/>
      <c r="AJ12" s="1"/>
      <c r="AK12" s="1"/>
      <c r="AL12" s="1"/>
      <c r="AM12" s="1"/>
      <c r="AN12" s="1"/>
      <c r="AO12" s="1"/>
      <c r="AP12" s="1"/>
      <c r="AQ12" s="1"/>
      <c r="AR12" s="1"/>
      <c r="AS12" s="1"/>
      <c r="AT12" s="1"/>
      <c r="AU12" s="58"/>
      <c r="AV12" s="58"/>
      <c r="AW12" s="58"/>
      <c r="AX12" s="58"/>
      <c r="AY12" s="13"/>
      <c r="AZ12" s="14"/>
      <c r="BA12" s="14"/>
      <c r="BB12" s="15"/>
      <c r="BC12" s="58"/>
      <c r="BD12" s="58"/>
      <c r="BE12" s="58"/>
      <c r="BF12" s="58"/>
      <c r="BG12" s="58"/>
      <c r="BH12" s="58"/>
      <c r="BI12" s="58"/>
      <c r="BJ12" s="58"/>
      <c r="BK12" s="58"/>
      <c r="BL12" s="13"/>
      <c r="BM12" s="14"/>
      <c r="BN12" s="14"/>
      <c r="BO12" s="15"/>
      <c r="BP12" s="58"/>
      <c r="BQ12" s="58"/>
      <c r="BR12" s="58"/>
      <c r="BS12" s="58"/>
      <c r="BT12" s="58"/>
      <c r="BU12" s="58"/>
      <c r="BV12" s="58"/>
      <c r="BW12" s="58"/>
      <c r="BX12" s="58"/>
      <c r="BY12" s="13"/>
      <c r="BZ12" s="14"/>
      <c r="CA12" s="14"/>
      <c r="CB12" s="15"/>
      <c r="CC12" s="58"/>
      <c r="CD12" s="58"/>
      <c r="CE12" s="58"/>
      <c r="CF12" s="58"/>
      <c r="CG12" s="58"/>
      <c r="CH12" s="58"/>
      <c r="CI12" s="58"/>
      <c r="CJ12" s="58"/>
      <c r="CK12" s="58"/>
      <c r="CL12" s="13"/>
      <c r="CM12" s="14"/>
      <c r="CN12" s="14"/>
      <c r="CO12" s="15"/>
      <c r="CP12" s="58"/>
      <c r="CQ12" s="58"/>
      <c r="CR12" s="58"/>
      <c r="CS12" s="58"/>
      <c r="CT12" s="58"/>
      <c r="CU12" s="58"/>
      <c r="CV12" s="58"/>
      <c r="CW12" s="58"/>
      <c r="CX12" s="58"/>
      <c r="CY12" s="13"/>
      <c r="CZ12" s="14"/>
      <c r="DA12" s="14"/>
      <c r="DB12" s="15"/>
      <c r="DC12" s="58"/>
      <c r="DD12" s="58"/>
      <c r="DE12" s="58"/>
      <c r="DF12" s="58"/>
      <c r="DG12" s="58"/>
      <c r="DH12" s="58"/>
      <c r="DI12" s="58"/>
      <c r="DJ12" s="58"/>
      <c r="DK12" s="58"/>
      <c r="DL12" s="13"/>
      <c r="DM12" s="14"/>
      <c r="DN12" s="14"/>
      <c r="DO12" s="15"/>
      <c r="DP12" s="58"/>
      <c r="DQ12" s="58"/>
      <c r="DR12" s="58"/>
      <c r="DS12" s="58"/>
      <c r="DT12" s="58"/>
      <c r="DU12" s="58"/>
      <c r="DV12" s="58"/>
      <c r="DW12" s="58"/>
      <c r="DX12" s="58"/>
      <c r="DY12" s="13"/>
      <c r="DZ12" s="14"/>
      <c r="EA12" s="14"/>
      <c r="EB12" s="15"/>
      <c r="EC12" s="58"/>
      <c r="ED12" s="58"/>
      <c r="EE12" s="58"/>
      <c r="EF12" s="58"/>
      <c r="EG12" s="58"/>
      <c r="EH12" s="58"/>
      <c r="EI12" s="58"/>
      <c r="EJ12" s="58"/>
      <c r="EK12" s="58"/>
      <c r="EL12" s="13"/>
      <c r="EM12" s="14"/>
      <c r="EN12" s="14"/>
      <c r="EO12" s="15"/>
      <c r="EP12" s="58"/>
      <c r="EQ12" s="58"/>
      <c r="ER12" s="58"/>
      <c r="ES12" s="58"/>
      <c r="ET12" s="58"/>
      <c r="EU12" s="58"/>
      <c r="EV12" s="58"/>
      <c r="EW12" s="58"/>
      <c r="EX12" s="58"/>
      <c r="EY12" s="13"/>
      <c r="EZ12" s="14"/>
      <c r="FA12" s="14"/>
      <c r="FB12" s="15"/>
      <c r="FC12" s="58"/>
      <c r="FD12" s="58"/>
      <c r="FE12" s="58"/>
      <c r="FF12" s="58"/>
      <c r="FG12" s="58"/>
      <c r="FH12" s="58"/>
      <c r="FI12" s="58"/>
      <c r="FJ12" s="58"/>
      <c r="FK12" s="58"/>
      <c r="FL12" s="13"/>
      <c r="FM12" s="14"/>
      <c r="FN12" s="14"/>
      <c r="FO12" s="15"/>
      <c r="FP12" s="58"/>
      <c r="FQ12" s="58"/>
      <c r="FR12" s="58"/>
      <c r="FS12" s="58"/>
      <c r="FT12" s="58"/>
      <c r="FU12" s="58"/>
      <c r="FV12" s="58"/>
      <c r="FW12" s="58"/>
      <c r="FX12" s="58"/>
      <c r="FY12" s="13"/>
      <c r="FZ12" s="14"/>
      <c r="GA12" s="14"/>
      <c r="GB12" s="15"/>
      <c r="GC12" s="58"/>
      <c r="GD12" s="58"/>
      <c r="GE12" s="58"/>
      <c r="GF12" s="58"/>
      <c r="GG12" s="58"/>
      <c r="GH12" s="58"/>
      <c r="GI12" s="58"/>
      <c r="GJ12" s="58"/>
      <c r="GK12" s="58"/>
      <c r="GL12" s="13"/>
      <c r="GM12" s="14"/>
      <c r="GN12" s="14"/>
      <c r="GO12" s="15"/>
      <c r="GP12" s="58"/>
      <c r="GQ12" s="58"/>
      <c r="GR12" s="58"/>
      <c r="GS12" s="58"/>
      <c r="GT12" s="58"/>
      <c r="GU12" s="58"/>
      <c r="GV12" s="58"/>
      <c r="GW12" s="58"/>
      <c r="GX12" s="58"/>
      <c r="GY12" s="13"/>
      <c r="GZ12" s="14"/>
      <c r="HA12" s="14"/>
      <c r="HB12" s="15"/>
      <c r="HC12" s="58"/>
      <c r="HD12" s="58"/>
      <c r="HE12" s="58"/>
      <c r="HF12" s="58"/>
      <c r="HG12" s="58"/>
      <c r="HH12" s="58"/>
      <c r="HI12" s="58"/>
      <c r="HJ12" s="58"/>
      <c r="HK12" s="58"/>
      <c r="HL12" s="13"/>
      <c r="HM12" s="14"/>
      <c r="HN12" s="14"/>
      <c r="HO12" s="15"/>
      <c r="HP12" s="58"/>
      <c r="HQ12" s="58"/>
      <c r="HR12" s="58"/>
      <c r="HS12" s="58"/>
      <c r="HT12" s="58"/>
      <c r="HU12" s="58"/>
      <c r="HV12" s="58"/>
      <c r="HW12" s="58"/>
      <c r="HX12" s="58"/>
      <c r="HY12" s="13"/>
      <c r="HZ12" s="14"/>
      <c r="IA12" s="14"/>
      <c r="IB12" s="15"/>
      <c r="IC12" s="58"/>
      <c r="ID12" s="58"/>
      <c r="IE12" s="58"/>
      <c r="IF12" s="58"/>
      <c r="IG12" s="58"/>
      <c r="IH12" s="58"/>
      <c r="II12" s="58"/>
      <c r="IJ12" s="58"/>
      <c r="IK12" s="58"/>
      <c r="IL12" s="13"/>
      <c r="IM12" s="14"/>
      <c r="IN12" s="14"/>
      <c r="IO12" s="15"/>
      <c r="IP12" s="58"/>
      <c r="IQ12" s="58"/>
      <c r="IR12" s="58"/>
      <c r="IS12" s="58"/>
      <c r="IT12" s="58"/>
      <c r="IU12" s="58"/>
      <c r="IV12" s="58"/>
      <c r="IW12" s="58"/>
      <c r="IX12" s="58"/>
      <c r="IY12" s="13"/>
      <c r="IZ12" s="14"/>
      <c r="JA12" s="14"/>
      <c r="JB12" s="15"/>
      <c r="JC12" s="58"/>
      <c r="JD12" s="58"/>
      <c r="JE12" s="58"/>
      <c r="JF12" s="58"/>
      <c r="JG12" s="58"/>
      <c r="JH12" s="58"/>
      <c r="JI12" s="58"/>
      <c r="JJ12" s="58"/>
      <c r="JK12" s="58"/>
      <c r="JL12" s="13"/>
      <c r="JM12" s="14"/>
      <c r="JN12" s="14"/>
      <c r="JO12" s="15"/>
      <c r="JP12" s="58"/>
      <c r="JQ12" s="58"/>
      <c r="JR12" s="58"/>
      <c r="JS12" s="58"/>
      <c r="JT12" s="58"/>
      <c r="JU12" s="58"/>
      <c r="JV12" s="58"/>
      <c r="JW12" s="58"/>
      <c r="JX12" s="58"/>
      <c r="JY12" s="13"/>
      <c r="JZ12" s="14"/>
      <c r="KA12" s="14"/>
      <c r="KB12" s="15"/>
      <c r="KC12" s="58"/>
      <c r="KD12" s="58"/>
      <c r="KE12" s="58"/>
      <c r="KF12" s="58"/>
      <c r="KG12" s="58"/>
      <c r="KH12" s="58"/>
      <c r="KI12" s="58"/>
      <c r="KJ12" s="58"/>
      <c r="KK12" s="58"/>
      <c r="KL12" s="13"/>
      <c r="KM12" s="14"/>
      <c r="KN12" s="14"/>
      <c r="KO12" s="15"/>
      <c r="KP12" s="58"/>
      <c r="KQ12" s="58"/>
      <c r="KR12" s="58"/>
      <c r="KS12" s="58"/>
      <c r="KT12" s="58"/>
      <c r="KU12" s="58"/>
      <c r="KV12" s="58"/>
      <c r="KW12" s="58"/>
      <c r="KX12" s="58"/>
      <c r="KY12" s="13"/>
      <c r="KZ12" s="14"/>
      <c r="LA12" s="14"/>
      <c r="LB12" s="15"/>
      <c r="LC12" s="58"/>
      <c r="LD12" s="58"/>
      <c r="LE12" s="58"/>
      <c r="LF12" s="58"/>
      <c r="LG12" s="58"/>
      <c r="LH12" s="58"/>
      <c r="LI12" s="58"/>
      <c r="LJ12" s="58"/>
      <c r="LK12" s="58"/>
      <c r="LL12" s="13"/>
      <c r="LM12" s="14"/>
      <c r="LN12" s="14"/>
      <c r="LO12" s="15"/>
      <c r="LP12" s="58"/>
      <c r="LQ12" s="58"/>
      <c r="LR12" s="58"/>
      <c r="LS12" s="58"/>
      <c r="LT12" s="58"/>
      <c r="LU12" s="58"/>
      <c r="LV12" s="58"/>
      <c r="LW12" s="58"/>
      <c r="LX12" s="58"/>
      <c r="LY12" s="13"/>
      <c r="LZ12" s="14"/>
      <c r="MA12" s="14"/>
      <c r="MB12" s="15"/>
      <c r="MC12" s="58"/>
      <c r="MD12" s="58"/>
      <c r="ME12" s="58"/>
      <c r="MF12" s="58"/>
      <c r="MG12" s="58"/>
      <c r="MH12" s="58"/>
      <c r="MI12" s="58"/>
      <c r="MJ12" s="58"/>
      <c r="MK12" s="58"/>
      <c r="ML12" s="13"/>
      <c r="MM12" s="14"/>
      <c r="MN12" s="14"/>
      <c r="MO12" s="15"/>
      <c r="MP12" s="58"/>
      <c r="MQ12" s="58"/>
      <c r="MR12" s="58"/>
      <c r="MS12" s="58"/>
      <c r="MT12" s="58"/>
      <c r="MU12" s="58"/>
      <c r="MV12" s="58"/>
      <c r="MW12" s="58"/>
      <c r="MX12" s="58"/>
      <c r="MY12" s="13"/>
      <c r="MZ12" s="14"/>
      <c r="NA12" s="14"/>
      <c r="NB12" s="15"/>
      <c r="NC12" s="58"/>
      <c r="ND12" s="58"/>
      <c r="NE12" s="58"/>
      <c r="NF12" s="58"/>
      <c r="NG12" s="58"/>
      <c r="NH12" s="58"/>
      <c r="NI12" s="58"/>
      <c r="NJ12" s="58"/>
      <c r="NK12" s="58"/>
      <c r="NL12" s="13"/>
      <c r="NM12" s="14"/>
      <c r="NN12" s="14"/>
      <c r="NO12" s="15"/>
      <c r="NP12" s="58"/>
      <c r="NQ12" s="58"/>
      <c r="NR12" s="58"/>
      <c r="NS12" s="58"/>
      <c r="NT12" s="58"/>
      <c r="NU12" s="58"/>
      <c r="NV12" s="58"/>
      <c r="NW12" s="58"/>
      <c r="NX12" s="58"/>
      <c r="NY12" s="13"/>
      <c r="NZ12" s="14"/>
      <c r="OA12" s="14"/>
      <c r="OB12" s="15"/>
      <c r="OC12" s="58"/>
      <c r="OD12" s="58"/>
      <c r="OE12" s="58"/>
      <c r="OF12" s="58"/>
      <c r="OG12" s="58"/>
      <c r="OH12" s="58"/>
      <c r="OI12" s="58"/>
      <c r="OJ12" s="58"/>
      <c r="OK12" s="58"/>
      <c r="OL12" s="13"/>
      <c r="OM12" s="14"/>
      <c r="ON12" s="14"/>
      <c r="OO12" s="15"/>
      <c r="OP12" s="58"/>
      <c r="OQ12" s="58"/>
      <c r="OR12" s="58"/>
      <c r="OS12" s="58"/>
      <c r="OT12" s="58"/>
      <c r="OU12" s="58"/>
      <c r="OV12" s="58"/>
      <c r="OW12" s="58"/>
      <c r="OX12" s="58"/>
      <c r="OY12" s="13"/>
      <c r="OZ12" s="14"/>
      <c r="PA12" s="14"/>
      <c r="PB12" s="15"/>
      <c r="PC12" s="58"/>
      <c r="PD12" s="58"/>
      <c r="PE12" s="58"/>
      <c r="PF12" s="58"/>
      <c r="PG12" s="58"/>
      <c r="PH12" s="58"/>
      <c r="PI12" s="58"/>
      <c r="PJ12" s="58"/>
      <c r="PK12" s="58"/>
      <c r="PL12" s="13"/>
      <c r="PM12" s="14"/>
      <c r="PN12" s="14"/>
      <c r="PO12" s="15"/>
      <c r="PP12" s="58"/>
      <c r="PQ12" s="58"/>
      <c r="PR12" s="58"/>
      <c r="PS12" s="58"/>
      <c r="PT12" s="58"/>
      <c r="PU12" s="58"/>
      <c r="PV12" s="58"/>
      <c r="PW12" s="58"/>
      <c r="PX12" s="58"/>
      <c r="PY12" s="13"/>
      <c r="PZ12" s="14"/>
      <c r="QA12" s="14"/>
      <c r="QB12" s="15"/>
      <c r="QC12" s="58"/>
      <c r="QD12" s="58"/>
      <c r="QE12" s="58"/>
      <c r="QF12" s="58"/>
      <c r="QG12" s="58"/>
      <c r="QH12" s="58"/>
      <c r="QI12" s="58"/>
      <c r="QJ12" s="58"/>
      <c r="QK12" s="58"/>
      <c r="QL12" s="13"/>
      <c r="QM12" s="14"/>
      <c r="QN12" s="14"/>
      <c r="QO12" s="15"/>
      <c r="QP12" s="58"/>
      <c r="QQ12" s="58"/>
      <c r="QR12" s="58"/>
      <c r="QS12" s="58"/>
      <c r="QT12" s="58"/>
      <c r="QU12" s="58"/>
      <c r="QV12" s="58"/>
      <c r="QW12" s="58"/>
      <c r="QX12" s="58"/>
      <c r="QY12" s="13"/>
      <c r="QZ12" s="14"/>
      <c r="RA12" s="14"/>
      <c r="RB12" s="15"/>
      <c r="RC12" s="58"/>
      <c r="RD12" s="58"/>
      <c r="RE12" s="58"/>
      <c r="RF12" s="58"/>
      <c r="RG12" s="58"/>
      <c r="RH12" s="58"/>
      <c r="RI12" s="58"/>
      <c r="RJ12" s="58"/>
      <c r="RK12" s="58"/>
      <c r="RL12" s="13"/>
      <c r="RM12" s="14"/>
      <c r="RN12" s="14"/>
      <c r="RO12" s="15"/>
      <c r="RP12" s="58"/>
      <c r="RQ12" s="58"/>
      <c r="RR12" s="58"/>
      <c r="RS12" s="58"/>
      <c r="RT12" s="58"/>
      <c r="RU12" s="58"/>
      <c r="RV12" s="58"/>
      <c r="RW12" s="58"/>
      <c r="RX12" s="58"/>
      <c r="RY12" s="13"/>
      <c r="RZ12" s="14"/>
      <c r="SA12" s="14"/>
      <c r="SB12" s="15"/>
      <c r="SC12" s="58"/>
      <c r="SD12" s="58"/>
      <c r="SE12" s="58"/>
      <c r="SF12" s="58"/>
      <c r="SG12" s="58"/>
      <c r="SH12" s="58"/>
      <c r="SI12" s="58"/>
      <c r="SJ12" s="58"/>
      <c r="SK12" s="58"/>
      <c r="SL12" s="13"/>
      <c r="SM12" s="14"/>
      <c r="SN12" s="14"/>
      <c r="SO12" s="15"/>
      <c r="SP12" s="58"/>
      <c r="SQ12" s="58"/>
      <c r="SR12" s="58"/>
      <c r="SS12" s="58"/>
      <c r="ST12" s="58"/>
      <c r="SU12" s="58"/>
      <c r="SV12" s="58"/>
      <c r="SW12" s="58"/>
      <c r="SX12" s="58"/>
      <c r="SY12" s="13"/>
      <c r="SZ12" s="14"/>
      <c r="TA12" s="14"/>
      <c r="TB12" s="15"/>
      <c r="TC12" s="58"/>
      <c r="TD12" s="58"/>
      <c r="TE12" s="58"/>
      <c r="TF12" s="58"/>
      <c r="TG12" s="58"/>
      <c r="TH12" s="58"/>
      <c r="TI12" s="58"/>
      <c r="TJ12" s="58"/>
      <c r="TK12" s="58"/>
      <c r="TL12" s="13"/>
      <c r="TM12" s="14"/>
      <c r="TN12" s="14"/>
      <c r="TO12" s="15"/>
      <c r="TP12" s="58"/>
      <c r="TQ12" s="58"/>
      <c r="TR12" s="58"/>
      <c r="TS12" s="58"/>
      <c r="TT12" s="58"/>
      <c r="TU12" s="58"/>
      <c r="TV12" s="58"/>
      <c r="TW12" s="58"/>
      <c r="TX12" s="58"/>
      <c r="TY12" s="13"/>
      <c r="TZ12" s="14"/>
      <c r="UA12" s="14"/>
      <c r="UB12" s="15"/>
      <c r="UC12" s="58"/>
      <c r="UD12" s="58"/>
      <c r="UE12" s="58"/>
      <c r="UF12" s="58"/>
      <c r="UG12" s="58"/>
      <c r="UH12" s="58"/>
      <c r="UI12" s="58"/>
      <c r="UJ12" s="58"/>
      <c r="UK12" s="58"/>
      <c r="UL12" s="13"/>
      <c r="UM12" s="14"/>
      <c r="UN12" s="14"/>
      <c r="UO12" s="15"/>
      <c r="UP12" s="58"/>
      <c r="UQ12" s="58"/>
      <c r="UR12" s="58"/>
      <c r="US12" s="58"/>
      <c r="UT12" s="58"/>
      <c r="UU12" s="58"/>
      <c r="UV12" s="58"/>
      <c r="UW12" s="58"/>
      <c r="UX12" s="58"/>
      <c r="UY12" s="13"/>
      <c r="UZ12" s="14"/>
      <c r="VA12" s="14"/>
      <c r="VB12" s="15"/>
      <c r="VC12" s="58"/>
      <c r="VD12" s="58"/>
      <c r="VE12" s="58"/>
      <c r="VF12" s="58"/>
      <c r="VG12" s="58"/>
      <c r="VH12" s="58"/>
      <c r="VI12" s="58"/>
      <c r="VJ12" s="58"/>
      <c r="VK12" s="58"/>
      <c r="VL12" s="13"/>
      <c r="VM12" s="14"/>
      <c r="VN12" s="14"/>
      <c r="VO12" s="15"/>
      <c r="VP12" s="58"/>
      <c r="VQ12" s="58"/>
      <c r="VR12" s="58"/>
      <c r="VS12" s="58"/>
      <c r="VT12" s="58"/>
      <c r="VU12" s="58"/>
      <c r="VV12" s="58"/>
      <c r="VW12" s="58"/>
      <c r="VX12" s="58"/>
      <c r="VY12" s="13"/>
      <c r="VZ12" s="14"/>
      <c r="WA12" s="14"/>
      <c r="WB12" s="15"/>
      <c r="WC12" s="58"/>
      <c r="WD12" s="58"/>
      <c r="WE12" s="58"/>
      <c r="WF12" s="58"/>
      <c r="WG12" s="58"/>
      <c r="WH12" s="58"/>
      <c r="WI12" s="58"/>
      <c r="WJ12" s="58"/>
      <c r="WK12" s="58"/>
      <c r="WL12" s="13"/>
      <c r="WM12" s="14"/>
      <c r="WN12" s="14"/>
      <c r="WO12" s="15"/>
      <c r="WP12" s="58"/>
      <c r="WQ12" s="58"/>
      <c r="WR12" s="58"/>
      <c r="WS12" s="58"/>
      <c r="WT12" s="58"/>
      <c r="WU12" s="58"/>
      <c r="WV12" s="58"/>
      <c r="WW12" s="58"/>
      <c r="WX12" s="58"/>
      <c r="WY12" s="13"/>
      <c r="WZ12" s="14"/>
      <c r="XA12" s="14"/>
      <c r="XB12" s="15"/>
      <c r="XC12" s="58"/>
      <c r="XD12" s="58"/>
      <c r="XE12" s="58"/>
      <c r="XF12" s="58"/>
      <c r="XG12" s="58"/>
      <c r="XH12" s="58"/>
      <c r="XI12" s="58"/>
      <c r="XJ12" s="58"/>
      <c r="XK12" s="58"/>
      <c r="XL12" s="13"/>
      <c r="XM12" s="14"/>
      <c r="XN12" s="14"/>
      <c r="XO12" s="15"/>
      <c r="XP12" s="58"/>
      <c r="XQ12" s="58"/>
      <c r="XR12" s="58"/>
      <c r="XS12" s="58"/>
      <c r="XT12" s="58"/>
      <c r="XU12" s="58"/>
      <c r="XV12" s="58"/>
      <c r="XW12" s="58"/>
      <c r="XX12" s="58"/>
      <c r="XY12" s="13"/>
      <c r="XZ12" s="14"/>
      <c r="YA12" s="14"/>
      <c r="YB12" s="15"/>
      <c r="YC12" s="58"/>
      <c r="YD12" s="58"/>
      <c r="YE12" s="58"/>
      <c r="YF12" s="58"/>
      <c r="YG12" s="58"/>
      <c r="YH12" s="58"/>
      <c r="YI12" s="58"/>
      <c r="YJ12" s="58"/>
      <c r="YK12" s="58"/>
      <c r="YL12" s="13"/>
      <c r="YM12" s="14"/>
      <c r="YN12" s="14"/>
      <c r="YO12" s="15"/>
      <c r="YP12" s="58"/>
      <c r="YQ12" s="58"/>
      <c r="YR12" s="58"/>
      <c r="YS12" s="58"/>
      <c r="YT12" s="58"/>
      <c r="YU12" s="58"/>
      <c r="YV12" s="58"/>
      <c r="YW12" s="58"/>
      <c r="YX12" s="58"/>
      <c r="YY12" s="13"/>
      <c r="YZ12" s="14"/>
      <c r="ZA12" s="14"/>
      <c r="ZB12" s="15"/>
      <c r="ZC12" s="58"/>
      <c r="ZD12" s="58"/>
      <c r="ZE12" s="58"/>
      <c r="ZF12" s="58"/>
      <c r="ZG12" s="58"/>
      <c r="ZH12" s="58"/>
      <c r="ZI12" s="58"/>
      <c r="ZJ12" s="58"/>
      <c r="ZK12" s="58"/>
      <c r="ZL12" s="13"/>
      <c r="ZM12" s="14"/>
      <c r="ZN12" s="14"/>
      <c r="ZO12" s="15"/>
      <c r="ZP12" s="58"/>
      <c r="ZQ12" s="58"/>
      <c r="ZR12" s="58"/>
      <c r="ZS12" s="58"/>
      <c r="ZT12" s="58"/>
      <c r="ZU12" s="58"/>
      <c r="ZV12" s="58"/>
      <c r="ZW12" s="58"/>
      <c r="ZX12" s="58"/>
      <c r="ZY12" s="13"/>
      <c r="ZZ12" s="14"/>
      <c r="AAA12" s="14"/>
      <c r="AAB12" s="15"/>
      <c r="AAC12" s="58"/>
      <c r="AAD12" s="58"/>
      <c r="AAE12" s="58"/>
      <c r="AAF12" s="58"/>
      <c r="AAG12" s="58"/>
      <c r="AAH12" s="58"/>
      <c r="AAI12" s="58"/>
      <c r="AAJ12" s="58"/>
      <c r="AAK12" s="58"/>
      <c r="AAL12" s="13"/>
      <c r="AAM12" s="14"/>
      <c r="AAN12" s="14"/>
      <c r="AAO12" s="15"/>
      <c r="AAP12" s="58"/>
      <c r="AAQ12" s="58"/>
      <c r="AAR12" s="58"/>
      <c r="AAS12" s="58"/>
      <c r="AAT12" s="58"/>
      <c r="AAU12" s="58"/>
      <c r="AAV12" s="58"/>
      <c r="AAW12" s="58"/>
      <c r="AAX12" s="58"/>
      <c r="AAY12" s="13"/>
      <c r="AAZ12" s="14"/>
      <c r="ABA12" s="14"/>
      <c r="ABB12" s="15"/>
      <c r="ABC12" s="58"/>
      <c r="ABD12" s="58"/>
      <c r="ABE12" s="58"/>
      <c r="ABF12" s="58"/>
      <c r="ABG12" s="58"/>
      <c r="ABH12" s="58"/>
      <c r="ABI12" s="58"/>
      <c r="ABJ12" s="58"/>
      <c r="ABK12" s="58"/>
      <c r="ABL12" s="13"/>
      <c r="ABM12" s="14"/>
      <c r="ABN12" s="14"/>
      <c r="ABO12" s="15"/>
      <c r="ABP12" s="58"/>
      <c r="ABQ12" s="58"/>
      <c r="ABR12" s="58"/>
      <c r="ABS12" s="58"/>
      <c r="ABT12" s="58"/>
      <c r="ABU12" s="58"/>
      <c r="ABV12" s="58"/>
      <c r="ABW12" s="58"/>
      <c r="ABX12" s="58"/>
      <c r="ABY12" s="13"/>
      <c r="ABZ12" s="14"/>
      <c r="ACA12" s="14"/>
      <c r="ACB12" s="15"/>
      <c r="ACC12" s="58"/>
      <c r="ACD12" s="58"/>
      <c r="ACE12" s="58"/>
      <c r="ACF12" s="58"/>
      <c r="ACG12" s="58"/>
      <c r="ACH12" s="58"/>
      <c r="ACI12" s="58"/>
      <c r="ACJ12" s="58"/>
      <c r="ACK12" s="58"/>
      <c r="ACL12" s="13"/>
      <c r="ACM12" s="14"/>
      <c r="ACN12" s="14"/>
      <c r="ACO12" s="15"/>
      <c r="ACP12" s="58"/>
      <c r="ACQ12" s="58"/>
      <c r="ACR12" s="58"/>
      <c r="ACS12" s="58"/>
      <c r="ACT12" s="58"/>
      <c r="ACU12" s="58"/>
      <c r="ACV12" s="58"/>
      <c r="ACW12" s="58"/>
      <c r="ACX12" s="58"/>
      <c r="ACY12" s="13"/>
      <c r="ACZ12" s="14"/>
      <c r="ADA12" s="14"/>
      <c r="ADB12" s="15"/>
      <c r="ADC12" s="58"/>
      <c r="ADD12" s="58"/>
      <c r="ADE12" s="58"/>
      <c r="ADF12" s="58"/>
      <c r="ADG12" s="58"/>
      <c r="ADH12" s="58"/>
      <c r="ADI12" s="58"/>
      <c r="ADJ12" s="58"/>
      <c r="ADK12" s="58"/>
      <c r="ADL12" s="13"/>
      <c r="ADM12" s="14"/>
      <c r="ADN12" s="14"/>
      <c r="ADO12" s="15"/>
      <c r="ADP12" s="58"/>
      <c r="ADQ12" s="58"/>
      <c r="ADR12" s="58"/>
      <c r="ADS12" s="58"/>
      <c r="ADT12" s="58"/>
      <c r="ADU12" s="58"/>
      <c r="ADV12" s="58"/>
      <c r="ADW12" s="58"/>
      <c r="ADX12" s="58"/>
      <c r="ADY12" s="13"/>
      <c r="ADZ12" s="14"/>
      <c r="AEA12" s="14"/>
      <c r="AEB12" s="15"/>
      <c r="AEC12" s="58"/>
      <c r="AED12" s="58"/>
      <c r="AEE12" s="58"/>
      <c r="AEF12" s="58"/>
      <c r="AEG12" s="58"/>
      <c r="AEH12" s="58"/>
      <c r="AEI12" s="58"/>
      <c r="AEJ12" s="58"/>
      <c r="AEK12" s="58"/>
      <c r="AEL12" s="13"/>
      <c r="AEM12" s="14"/>
      <c r="AEN12" s="14"/>
      <c r="AEO12" s="15"/>
      <c r="AEP12" s="58"/>
      <c r="AEQ12" s="58"/>
      <c r="AER12" s="58"/>
      <c r="AES12" s="58"/>
      <c r="AET12" s="58"/>
      <c r="AEU12" s="58"/>
      <c r="AEV12" s="58"/>
      <c r="AEW12" s="58"/>
      <c r="AEX12" s="58"/>
      <c r="AEY12" s="13"/>
      <c r="AEZ12" s="14"/>
      <c r="AFA12" s="14"/>
      <c r="AFB12" s="15"/>
      <c r="AFC12" s="58"/>
      <c r="AFD12" s="58"/>
      <c r="AFE12" s="58"/>
      <c r="AFF12" s="58"/>
      <c r="AFG12" s="58"/>
      <c r="AFH12" s="58"/>
      <c r="AFI12" s="58"/>
      <c r="AFJ12" s="58"/>
      <c r="AFK12" s="58"/>
      <c r="AFL12" s="13"/>
      <c r="AFM12" s="14"/>
      <c r="AFN12" s="14"/>
      <c r="AFO12" s="15"/>
      <c r="AFP12" s="58"/>
      <c r="AFQ12" s="58"/>
      <c r="AFR12" s="58"/>
      <c r="AFS12" s="58"/>
      <c r="AFT12" s="58"/>
      <c r="AFU12" s="58"/>
      <c r="AFV12" s="58"/>
      <c r="AFW12" s="58"/>
      <c r="AFX12" s="58"/>
      <c r="AFY12" s="13"/>
      <c r="AFZ12" s="14"/>
      <c r="AGA12" s="14"/>
      <c r="AGB12" s="15"/>
      <c r="AGC12" s="58"/>
      <c r="AGD12" s="58"/>
      <c r="AGE12" s="58"/>
      <c r="AGF12" s="58"/>
      <c r="AGG12" s="58"/>
      <c r="AGH12" s="58"/>
      <c r="AGI12" s="58"/>
      <c r="AGJ12" s="58"/>
      <c r="AGK12" s="58"/>
      <c r="AGL12" s="13"/>
      <c r="AGM12" s="14"/>
      <c r="AGN12" s="14"/>
      <c r="AGO12" s="15"/>
      <c r="AGP12" s="58"/>
      <c r="AGQ12" s="58"/>
      <c r="AGR12" s="58"/>
      <c r="AGS12" s="58"/>
      <c r="AGT12" s="58"/>
      <c r="AGU12" s="58"/>
      <c r="AGV12" s="58"/>
      <c r="AGW12" s="58"/>
      <c r="AGX12" s="58"/>
      <c r="AGY12" s="13"/>
      <c r="AGZ12" s="14"/>
      <c r="AHA12" s="14"/>
      <c r="AHB12" s="15"/>
      <c r="AHC12" s="58"/>
      <c r="AHD12" s="58"/>
      <c r="AHE12" s="58"/>
      <c r="AHF12" s="58"/>
      <c r="AHG12" s="58"/>
      <c r="AHH12" s="58"/>
      <c r="AHI12" s="58"/>
      <c r="AHJ12" s="58"/>
      <c r="AHK12" s="58"/>
      <c r="AHL12" s="13"/>
      <c r="AHM12" s="14"/>
      <c r="AHN12" s="14"/>
      <c r="AHO12" s="15"/>
      <c r="AHP12" s="58"/>
      <c r="AHQ12" s="58"/>
      <c r="AHR12" s="58"/>
      <c r="AHS12" s="58"/>
      <c r="AHT12" s="58"/>
      <c r="AHU12" s="58"/>
      <c r="AHV12" s="58"/>
      <c r="AHW12" s="58"/>
      <c r="AHX12" s="58"/>
      <c r="AHY12" s="13"/>
      <c r="AHZ12" s="14"/>
      <c r="AIA12" s="14"/>
      <c r="AIB12" s="15"/>
      <c r="AIC12" s="58"/>
      <c r="AID12" s="58"/>
      <c r="AIE12" s="58"/>
      <c r="AIF12" s="58"/>
      <c r="AIG12" s="58"/>
      <c r="AIH12" s="58"/>
      <c r="AII12" s="58"/>
      <c r="AIJ12" s="58"/>
      <c r="AIK12" s="58"/>
      <c r="AIL12" s="13"/>
      <c r="AIM12" s="14"/>
      <c r="AIN12" s="14"/>
      <c r="AIO12" s="15"/>
      <c r="AIP12" s="58"/>
      <c r="AIQ12" s="58"/>
      <c r="AIR12" s="58"/>
      <c r="AIS12" s="58"/>
      <c r="AIT12" s="58"/>
      <c r="AIU12" s="58"/>
      <c r="AIV12" s="58"/>
      <c r="AIW12" s="58"/>
      <c r="AIX12" s="58"/>
      <c r="AIY12" s="13"/>
      <c r="AIZ12" s="14"/>
      <c r="AJA12" s="14"/>
      <c r="AJB12" s="15"/>
      <c r="AJC12" s="58"/>
      <c r="AJD12" s="58"/>
      <c r="AJE12" s="58"/>
      <c r="AJF12" s="58"/>
      <c r="AJG12" s="58"/>
      <c r="AJH12" s="58"/>
      <c r="AJI12" s="58"/>
      <c r="AJJ12" s="58"/>
      <c r="AJK12" s="58"/>
      <c r="AJL12" s="13"/>
      <c r="AJM12" s="14"/>
      <c r="AJN12" s="14"/>
      <c r="AJO12" s="15"/>
      <c r="AJP12" s="58"/>
      <c r="AJQ12" s="58"/>
      <c r="AJR12" s="58"/>
      <c r="AJS12" s="58"/>
      <c r="AJT12" s="58"/>
      <c r="AJU12" s="58"/>
      <c r="AJV12" s="58"/>
      <c r="AJW12" s="58"/>
      <c r="AJX12" s="58"/>
      <c r="AJY12" s="13"/>
      <c r="AJZ12" s="14"/>
      <c r="AKA12" s="14"/>
      <c r="AKB12" s="15"/>
      <c r="AKC12" s="58"/>
      <c r="AKD12" s="58"/>
      <c r="AKE12" s="58"/>
      <c r="AKF12" s="58"/>
      <c r="AKG12" s="58"/>
      <c r="AKH12" s="58"/>
      <c r="AKI12" s="58"/>
      <c r="AKJ12" s="58"/>
      <c r="AKK12" s="58"/>
      <c r="AKL12" s="13"/>
      <c r="AKM12" s="14"/>
      <c r="AKN12" s="14"/>
      <c r="AKO12" s="15"/>
      <c r="AKP12" s="58"/>
      <c r="AKQ12" s="58"/>
      <c r="AKR12" s="58"/>
      <c r="AKS12" s="58"/>
      <c r="AKT12" s="58"/>
      <c r="AKU12" s="58"/>
      <c r="AKV12" s="58"/>
      <c r="AKW12" s="58"/>
      <c r="AKX12" s="58"/>
      <c r="AKY12" s="13"/>
      <c r="AKZ12" s="14"/>
      <c r="ALA12" s="14"/>
      <c r="ALB12" s="15"/>
      <c r="ALC12" s="58"/>
      <c r="ALD12" s="58"/>
      <c r="ALE12" s="58"/>
      <c r="ALF12" s="58"/>
      <c r="ALG12" s="58"/>
      <c r="ALH12" s="58"/>
      <c r="ALI12" s="58"/>
      <c r="ALJ12" s="58"/>
      <c r="ALK12" s="58"/>
      <c r="ALL12" s="13"/>
      <c r="ALM12" s="14"/>
      <c r="ALN12" s="14"/>
      <c r="ALO12" s="15"/>
      <c r="ALP12" s="58"/>
      <c r="ALQ12" s="58"/>
      <c r="ALR12" s="58"/>
      <c r="ALS12" s="58"/>
      <c r="ALT12" s="58"/>
      <c r="ALU12" s="58"/>
      <c r="ALV12" s="58"/>
      <c r="ALW12" s="58"/>
      <c r="ALX12" s="58"/>
      <c r="ALY12" s="13"/>
      <c r="ALZ12" s="14"/>
      <c r="AMA12" s="14"/>
      <c r="AMB12" s="15"/>
      <c r="AMC12" s="58"/>
      <c r="AMD12" s="58"/>
      <c r="AME12" s="58"/>
      <c r="AMF12" s="58"/>
      <c r="AMG12" s="58"/>
      <c r="AMH12" s="58"/>
      <c r="AMI12" s="58"/>
      <c r="AMJ12" s="58"/>
      <c r="AMK12" s="58"/>
      <c r="AML12" s="13"/>
      <c r="AMM12" s="14"/>
      <c r="AMN12" s="14"/>
      <c r="AMO12" s="15"/>
      <c r="AMP12" s="58"/>
      <c r="AMQ12" s="58"/>
      <c r="AMR12" s="58"/>
      <c r="AMS12" s="58"/>
      <c r="AMT12" s="58"/>
      <c r="AMU12" s="58"/>
      <c r="AMV12" s="58"/>
      <c r="AMW12" s="58"/>
      <c r="AMX12" s="58"/>
      <c r="AMY12" s="13"/>
      <c r="AMZ12" s="14"/>
      <c r="ANA12" s="14"/>
      <c r="ANB12" s="15"/>
      <c r="ANC12" s="58"/>
      <c r="AND12" s="58"/>
      <c r="ANE12" s="58"/>
      <c r="ANF12" s="58"/>
      <c r="ANG12" s="58"/>
      <c r="ANH12" s="58"/>
      <c r="ANI12" s="58"/>
      <c r="ANJ12" s="58"/>
      <c r="ANK12" s="58"/>
      <c r="ANL12" s="13"/>
      <c r="ANM12" s="14"/>
      <c r="ANN12" s="14"/>
      <c r="ANO12" s="15"/>
      <c r="ANP12" s="58"/>
      <c r="ANQ12" s="58"/>
      <c r="ANR12" s="58"/>
      <c r="ANS12" s="58"/>
      <c r="ANT12" s="58"/>
      <c r="ANU12" s="58"/>
      <c r="ANV12" s="58"/>
      <c r="ANW12" s="58"/>
      <c r="ANX12" s="58"/>
      <c r="ANY12" s="13"/>
      <c r="ANZ12" s="14"/>
      <c r="AOA12" s="14"/>
      <c r="AOB12" s="15"/>
      <c r="AOC12" s="58"/>
      <c r="AOD12" s="58"/>
      <c r="AOE12" s="58"/>
      <c r="AOF12" s="58"/>
      <c r="AOG12" s="58"/>
      <c r="AOH12" s="58"/>
      <c r="AOI12" s="58"/>
      <c r="AOJ12" s="58"/>
      <c r="AOK12" s="58"/>
      <c r="AOL12" s="13"/>
      <c r="AOM12" s="14"/>
      <c r="AON12" s="14"/>
      <c r="AOO12" s="15"/>
      <c r="AOP12" s="58"/>
      <c r="AOQ12" s="58"/>
      <c r="AOR12" s="58"/>
      <c r="AOS12" s="58"/>
      <c r="AOT12" s="58"/>
      <c r="AOU12" s="58"/>
      <c r="AOV12" s="58"/>
      <c r="AOW12" s="58"/>
      <c r="AOX12" s="58"/>
      <c r="AOY12" s="13"/>
      <c r="AOZ12" s="14"/>
      <c r="APA12" s="14"/>
      <c r="APB12" s="15"/>
      <c r="APC12" s="58"/>
      <c r="APD12" s="58"/>
      <c r="APE12" s="58"/>
      <c r="APF12" s="58"/>
      <c r="APG12" s="58"/>
      <c r="APH12" s="58"/>
      <c r="API12" s="58"/>
      <c r="APJ12" s="58"/>
      <c r="APK12" s="58"/>
      <c r="APL12" s="13"/>
      <c r="APM12" s="14"/>
      <c r="APN12" s="14"/>
      <c r="APO12" s="15"/>
      <c r="APP12" s="58"/>
      <c r="APQ12" s="58"/>
      <c r="APR12" s="58"/>
      <c r="APS12" s="58"/>
      <c r="APT12" s="58"/>
      <c r="APU12" s="58"/>
      <c r="APV12" s="58"/>
      <c r="APW12" s="58"/>
      <c r="APX12" s="58"/>
      <c r="APY12" s="13"/>
      <c r="APZ12" s="14"/>
      <c r="AQA12" s="14"/>
      <c r="AQB12" s="15"/>
      <c r="AQC12" s="58"/>
      <c r="AQD12" s="58"/>
      <c r="AQE12" s="58"/>
      <c r="AQF12" s="58"/>
      <c r="AQG12" s="58"/>
      <c r="AQH12" s="58"/>
      <c r="AQI12" s="58"/>
      <c r="AQJ12" s="58"/>
      <c r="AQK12" s="58"/>
      <c r="AQL12" s="13"/>
      <c r="AQM12" s="14"/>
      <c r="AQN12" s="14"/>
      <c r="AQO12" s="15"/>
      <c r="AQP12" s="58"/>
      <c r="AQQ12" s="58"/>
      <c r="AQR12" s="58"/>
      <c r="AQS12" s="58"/>
      <c r="AQT12" s="58"/>
      <c r="AQU12" s="58"/>
      <c r="AQV12" s="58"/>
      <c r="AQW12" s="58"/>
      <c r="AQX12" s="58"/>
      <c r="AQY12" s="13"/>
      <c r="AQZ12" s="14"/>
      <c r="ARA12" s="14"/>
      <c r="ARB12" s="15"/>
      <c r="ARC12" s="58"/>
      <c r="ARD12" s="58"/>
      <c r="ARE12" s="58"/>
      <c r="ARF12" s="58"/>
      <c r="ARG12" s="58"/>
      <c r="ARH12" s="58"/>
      <c r="ARI12" s="58"/>
      <c r="ARJ12" s="58"/>
      <c r="ARK12" s="58"/>
      <c r="ARL12" s="13"/>
      <c r="ARM12" s="14"/>
      <c r="ARN12" s="14"/>
      <c r="ARO12" s="15"/>
      <c r="ARP12" s="58"/>
      <c r="ARQ12" s="58"/>
      <c r="ARR12" s="58"/>
      <c r="ARS12" s="58"/>
      <c r="ART12" s="58"/>
      <c r="ARU12" s="58"/>
      <c r="ARV12" s="58"/>
      <c r="ARW12" s="58"/>
      <c r="ARX12" s="58"/>
      <c r="ARY12" s="13"/>
      <c r="ARZ12" s="14"/>
      <c r="ASA12" s="14"/>
      <c r="ASB12" s="15"/>
      <c r="ASC12" s="58"/>
      <c r="ASD12" s="58"/>
      <c r="ASE12" s="58"/>
      <c r="ASF12" s="58"/>
      <c r="ASG12" s="58"/>
      <c r="ASH12" s="58"/>
      <c r="ASI12" s="58"/>
      <c r="ASJ12" s="58"/>
      <c r="ASK12" s="58"/>
      <c r="ASL12" s="13"/>
      <c r="ASM12" s="14"/>
      <c r="ASN12" s="14"/>
      <c r="ASO12" s="15"/>
      <c r="ASP12" s="58"/>
      <c r="ASQ12" s="58"/>
      <c r="ASR12" s="58"/>
      <c r="ASS12" s="58"/>
      <c r="AST12" s="58"/>
      <c r="ASU12" s="58"/>
      <c r="ASV12" s="58"/>
      <c r="ASW12" s="58"/>
      <c r="ASX12" s="58"/>
      <c r="ASY12" s="13"/>
      <c r="ASZ12" s="14"/>
      <c r="ATA12" s="14"/>
      <c r="ATB12" s="15"/>
      <c r="ATC12" s="58"/>
      <c r="ATD12" s="58"/>
      <c r="ATE12" s="58"/>
      <c r="ATF12" s="58"/>
      <c r="ATG12" s="58"/>
      <c r="ATH12" s="58"/>
      <c r="ATI12" s="58"/>
      <c r="ATJ12" s="58"/>
      <c r="ATK12" s="58"/>
      <c r="ATL12" s="13"/>
      <c r="ATM12" s="14"/>
      <c r="ATN12" s="14"/>
      <c r="ATO12" s="15"/>
      <c r="ATP12" s="58"/>
      <c r="ATQ12" s="58"/>
      <c r="ATR12" s="58"/>
      <c r="ATS12" s="58"/>
      <c r="ATT12" s="58"/>
      <c r="ATU12" s="58"/>
      <c r="ATV12" s="58"/>
      <c r="ATW12" s="58"/>
      <c r="ATX12" s="58"/>
      <c r="ATY12" s="13"/>
      <c r="ATZ12" s="14"/>
      <c r="AUA12" s="14"/>
      <c r="AUB12" s="15"/>
      <c r="AUC12" s="58"/>
      <c r="AUD12" s="58"/>
      <c r="AUE12" s="58"/>
      <c r="AUF12" s="58"/>
      <c r="AUG12" s="58"/>
      <c r="AUH12" s="58"/>
      <c r="AUI12" s="58"/>
      <c r="AUJ12" s="58"/>
      <c r="AUK12" s="58"/>
      <c r="AUL12" s="13"/>
      <c r="AUM12" s="14"/>
      <c r="AUN12" s="14"/>
      <c r="AUO12" s="15"/>
      <c r="AUP12" s="58"/>
      <c r="AUQ12" s="58"/>
      <c r="AUR12" s="58"/>
      <c r="AUS12" s="58"/>
      <c r="AUT12" s="58"/>
      <c r="AUU12" s="58"/>
      <c r="AUV12" s="58"/>
      <c r="AUW12" s="58"/>
      <c r="AUX12" s="58"/>
      <c r="AUY12" s="13"/>
      <c r="AUZ12" s="14"/>
      <c r="AVA12" s="14"/>
      <c r="AVB12" s="15"/>
      <c r="AVC12" s="58"/>
      <c r="AVD12" s="58"/>
      <c r="AVE12" s="58"/>
      <c r="AVF12" s="58"/>
      <c r="AVG12" s="58"/>
      <c r="AVH12" s="58"/>
      <c r="AVI12" s="58"/>
      <c r="AVJ12" s="58"/>
      <c r="AVK12" s="58"/>
      <c r="AVL12" s="13"/>
      <c r="AVM12" s="14"/>
      <c r="AVN12" s="14"/>
      <c r="AVO12" s="15"/>
      <c r="AVP12" s="58"/>
      <c r="AVQ12" s="58"/>
      <c r="AVR12" s="58"/>
      <c r="AVS12" s="58"/>
      <c r="AVT12" s="58"/>
      <c r="AVU12" s="58"/>
      <c r="AVV12" s="58"/>
      <c r="AVW12" s="58"/>
      <c r="AVX12" s="58"/>
      <c r="AVY12" s="13"/>
      <c r="AVZ12" s="14"/>
      <c r="AWA12" s="14"/>
      <c r="AWB12" s="15"/>
      <c r="AWC12" s="58"/>
      <c r="AWD12" s="58"/>
      <c r="AWE12" s="58"/>
      <c r="AWF12" s="58"/>
      <c r="AWG12" s="58"/>
      <c r="AWH12" s="58"/>
      <c r="AWI12" s="58"/>
      <c r="AWJ12" s="58"/>
      <c r="AWK12" s="58"/>
      <c r="AWL12" s="13"/>
      <c r="AWM12" s="14"/>
      <c r="AWN12" s="14"/>
      <c r="AWO12" s="15"/>
      <c r="AWP12" s="58"/>
      <c r="AWQ12" s="58"/>
      <c r="AWR12" s="58"/>
      <c r="AWS12" s="58"/>
      <c r="AWT12" s="58"/>
      <c r="AWU12" s="58"/>
      <c r="AWV12" s="58"/>
      <c r="AWW12" s="58"/>
      <c r="AWX12" s="58"/>
      <c r="AWY12" s="13"/>
      <c r="AWZ12" s="14"/>
      <c r="AXA12" s="14"/>
      <c r="AXB12" s="15"/>
      <c r="AXC12" s="58"/>
      <c r="AXD12" s="58"/>
      <c r="AXE12" s="58"/>
      <c r="AXF12" s="58"/>
      <c r="AXG12" s="58"/>
      <c r="AXH12" s="58"/>
      <c r="AXI12" s="58"/>
      <c r="AXJ12" s="58"/>
      <c r="AXK12" s="58"/>
      <c r="AXL12" s="13"/>
      <c r="AXM12" s="14"/>
      <c r="AXN12" s="14"/>
      <c r="AXO12" s="15"/>
      <c r="AXP12" s="58"/>
      <c r="AXQ12" s="58"/>
      <c r="AXR12" s="58"/>
      <c r="AXS12" s="58"/>
      <c r="AXT12" s="58"/>
      <c r="AXU12" s="58"/>
      <c r="AXV12" s="58"/>
      <c r="AXW12" s="58"/>
      <c r="AXX12" s="58"/>
      <c r="AXY12" s="13"/>
      <c r="AXZ12" s="14"/>
      <c r="AYA12" s="14"/>
      <c r="AYB12" s="15"/>
      <c r="AYC12" s="58"/>
      <c r="AYD12" s="58"/>
      <c r="AYE12" s="58"/>
      <c r="AYF12" s="58"/>
      <c r="AYG12" s="58"/>
      <c r="AYH12" s="58"/>
      <c r="AYI12" s="58"/>
      <c r="AYJ12" s="58"/>
      <c r="AYK12" s="58"/>
      <c r="AYL12" s="13"/>
      <c r="AYM12" s="14"/>
      <c r="AYN12" s="14"/>
      <c r="AYO12" s="15"/>
      <c r="AYP12" s="58"/>
      <c r="AYQ12" s="58"/>
      <c r="AYR12" s="58"/>
      <c r="AYS12" s="58"/>
      <c r="AYT12" s="58"/>
      <c r="AYU12" s="58"/>
      <c r="AYV12" s="58"/>
      <c r="AYW12" s="58"/>
      <c r="AYX12" s="58"/>
      <c r="AYY12" s="13"/>
      <c r="AYZ12" s="14"/>
      <c r="AZA12" s="14"/>
      <c r="AZB12" s="15"/>
      <c r="AZC12" s="58"/>
      <c r="AZD12" s="58"/>
      <c r="AZE12" s="58"/>
      <c r="AZF12" s="58"/>
      <c r="AZG12" s="58"/>
      <c r="AZH12" s="58"/>
      <c r="AZI12" s="58"/>
      <c r="AZJ12" s="58"/>
      <c r="AZK12" s="58"/>
      <c r="AZL12" s="13"/>
      <c r="AZM12" s="14"/>
      <c r="AZN12" s="14"/>
      <c r="AZO12" s="15"/>
      <c r="AZP12" s="58"/>
      <c r="AZQ12" s="58"/>
      <c r="AZR12" s="58"/>
      <c r="AZS12" s="58"/>
      <c r="AZT12" s="58"/>
      <c r="AZU12" s="58"/>
      <c r="AZV12" s="58"/>
      <c r="AZW12" s="58"/>
      <c r="AZX12" s="58"/>
      <c r="AZY12" s="13"/>
      <c r="AZZ12" s="14"/>
      <c r="BAA12" s="14"/>
      <c r="BAB12" s="15"/>
      <c r="BAC12" s="58"/>
      <c r="BAD12" s="58"/>
      <c r="BAE12" s="58"/>
      <c r="BAF12" s="58"/>
      <c r="BAG12" s="58"/>
      <c r="BAH12" s="58"/>
      <c r="BAI12" s="58"/>
      <c r="BAJ12" s="58"/>
      <c r="BAK12" s="58"/>
      <c r="BAL12" s="13"/>
      <c r="BAM12" s="14"/>
      <c r="BAN12" s="14"/>
      <c r="BAO12" s="15"/>
      <c r="BAP12" s="58"/>
      <c r="BAQ12" s="58"/>
      <c r="BAR12" s="58"/>
      <c r="BAS12" s="58"/>
      <c r="BAT12" s="58"/>
      <c r="BAU12" s="58"/>
      <c r="BAV12" s="58"/>
      <c r="BAW12" s="58"/>
      <c r="BAX12" s="58"/>
      <c r="BAY12" s="13"/>
      <c r="BAZ12" s="14"/>
      <c r="BBA12" s="14"/>
      <c r="BBB12" s="15"/>
      <c r="BBC12" s="58"/>
      <c r="BBD12" s="58"/>
      <c r="BBE12" s="58"/>
      <c r="BBF12" s="58"/>
      <c r="BBG12" s="58"/>
      <c r="BBH12" s="58"/>
      <c r="BBI12" s="58"/>
      <c r="BBJ12" s="58"/>
      <c r="BBK12" s="58"/>
      <c r="BBL12" s="13"/>
      <c r="BBM12" s="14"/>
      <c r="BBN12" s="14"/>
      <c r="BBO12" s="15"/>
      <c r="BBP12" s="58"/>
      <c r="BBQ12" s="58"/>
      <c r="BBR12" s="58"/>
      <c r="BBS12" s="58"/>
      <c r="BBT12" s="58"/>
      <c r="BBU12" s="58"/>
      <c r="BBV12" s="58"/>
      <c r="BBW12" s="58"/>
      <c r="BBX12" s="58"/>
      <c r="BBY12" s="13"/>
      <c r="BBZ12" s="14"/>
      <c r="BCA12" s="14"/>
      <c r="BCB12" s="15"/>
      <c r="BCC12" s="58"/>
      <c r="BCD12" s="58"/>
      <c r="BCE12" s="58"/>
      <c r="BCF12" s="58"/>
      <c r="BCG12" s="58"/>
      <c r="BCH12" s="58"/>
      <c r="BCI12" s="58"/>
      <c r="BCJ12" s="58"/>
      <c r="BCK12" s="58"/>
      <c r="BCL12" s="13"/>
      <c r="BCM12" s="14"/>
      <c r="BCN12" s="14"/>
      <c r="BCO12" s="15"/>
      <c r="BCP12" s="58"/>
      <c r="BCQ12" s="58"/>
      <c r="BCR12" s="58"/>
      <c r="BCS12" s="58"/>
      <c r="BCT12" s="58"/>
      <c r="BCU12" s="58"/>
      <c r="BCV12" s="58"/>
      <c r="BCW12" s="58"/>
      <c r="BCX12" s="58"/>
      <c r="BCY12" s="13"/>
      <c r="BCZ12" s="14"/>
      <c r="BDA12" s="14"/>
      <c r="BDB12" s="15"/>
      <c r="BDC12" s="58"/>
      <c r="BDD12" s="58"/>
      <c r="BDE12" s="58"/>
      <c r="BDF12" s="58"/>
      <c r="BDG12" s="58"/>
      <c r="BDH12" s="58"/>
      <c r="BDI12" s="58"/>
      <c r="BDJ12" s="58"/>
      <c r="BDK12" s="58"/>
      <c r="BDL12" s="13"/>
      <c r="BDM12" s="14"/>
      <c r="BDN12" s="14"/>
      <c r="BDO12" s="15"/>
      <c r="BDP12" s="58"/>
      <c r="BDQ12" s="58"/>
      <c r="BDR12" s="58"/>
      <c r="BDS12" s="58"/>
      <c r="BDT12" s="58"/>
      <c r="BDU12" s="58"/>
      <c r="BDV12" s="58"/>
      <c r="BDW12" s="58"/>
      <c r="BDX12" s="58"/>
      <c r="BDY12" s="13"/>
      <c r="BDZ12" s="14"/>
      <c r="BEA12" s="14"/>
      <c r="BEB12" s="15"/>
      <c r="BEC12" s="58"/>
      <c r="BED12" s="58"/>
      <c r="BEE12" s="58"/>
      <c r="BEF12" s="58"/>
      <c r="BEG12" s="58"/>
      <c r="BEH12" s="58"/>
      <c r="BEI12" s="58"/>
      <c r="BEJ12" s="58"/>
      <c r="BEK12" s="58"/>
      <c r="BEL12" s="13"/>
      <c r="BEM12" s="14"/>
      <c r="BEN12" s="14"/>
      <c r="BEO12" s="15"/>
      <c r="BEP12" s="58"/>
      <c r="BEQ12" s="58"/>
      <c r="BER12" s="58"/>
      <c r="BES12" s="58"/>
      <c r="BET12" s="58"/>
      <c r="BEU12" s="58"/>
      <c r="BEV12" s="58"/>
      <c r="BEW12" s="58"/>
      <c r="BEX12" s="58"/>
      <c r="BEY12" s="13"/>
      <c r="BEZ12" s="14"/>
      <c r="BFA12" s="14"/>
      <c r="BFB12" s="15"/>
      <c r="BFC12" s="58"/>
      <c r="BFD12" s="58"/>
      <c r="BFE12" s="58"/>
      <c r="BFF12" s="58"/>
      <c r="BFG12" s="58"/>
      <c r="BFH12" s="58"/>
      <c r="BFI12" s="58"/>
      <c r="BFJ12" s="58"/>
      <c r="BFK12" s="58"/>
      <c r="BFL12" s="13"/>
      <c r="BFM12" s="14"/>
      <c r="BFN12" s="14"/>
      <c r="BFO12" s="15"/>
      <c r="BFP12" s="58"/>
      <c r="BFQ12" s="58"/>
      <c r="BFR12" s="58"/>
      <c r="BFS12" s="58"/>
      <c r="BFT12" s="58"/>
      <c r="BFU12" s="58"/>
      <c r="BFV12" s="58"/>
      <c r="BFW12" s="58"/>
      <c r="BFX12" s="58"/>
      <c r="BFY12" s="13"/>
      <c r="BFZ12" s="14"/>
      <c r="BGA12" s="14"/>
      <c r="BGB12" s="15"/>
      <c r="BGC12" s="58"/>
      <c r="BGD12" s="58"/>
      <c r="BGE12" s="58"/>
      <c r="BGF12" s="58"/>
      <c r="BGG12" s="58"/>
      <c r="BGH12" s="58"/>
      <c r="BGI12" s="58"/>
      <c r="BGJ12" s="58"/>
      <c r="BGK12" s="58"/>
      <c r="BGL12" s="13"/>
      <c r="BGM12" s="14"/>
      <c r="BGN12" s="14"/>
      <c r="BGO12" s="15"/>
      <c r="BGP12" s="58"/>
      <c r="BGQ12" s="58"/>
      <c r="BGR12" s="58"/>
      <c r="BGS12" s="58"/>
      <c r="BGT12" s="58"/>
      <c r="BGU12" s="58"/>
      <c r="BGV12" s="58"/>
      <c r="BGW12" s="58"/>
      <c r="BGX12" s="58"/>
      <c r="BGY12" s="13"/>
      <c r="BGZ12" s="14"/>
      <c r="BHA12" s="14"/>
      <c r="BHB12" s="15"/>
      <c r="BHC12" s="58"/>
      <c r="BHD12" s="58"/>
      <c r="BHE12" s="58"/>
      <c r="BHF12" s="58"/>
      <c r="BHG12" s="58"/>
      <c r="BHH12" s="58"/>
      <c r="BHI12" s="58"/>
      <c r="BHJ12" s="58"/>
      <c r="BHK12" s="58"/>
      <c r="BHL12" s="13"/>
      <c r="BHM12" s="14"/>
      <c r="BHN12" s="14"/>
      <c r="BHO12" s="15"/>
      <c r="BHP12" s="58"/>
      <c r="BHQ12" s="58"/>
      <c r="BHR12" s="58"/>
      <c r="BHS12" s="58"/>
      <c r="BHT12" s="58"/>
      <c r="BHU12" s="58"/>
      <c r="BHV12" s="58"/>
      <c r="BHW12" s="58"/>
      <c r="BHX12" s="58"/>
      <c r="BHY12" s="13"/>
      <c r="BHZ12" s="14"/>
      <c r="BIA12" s="14"/>
      <c r="BIB12" s="15"/>
      <c r="BIC12" s="58"/>
      <c r="BID12" s="58"/>
      <c r="BIE12" s="58"/>
      <c r="BIF12" s="58"/>
      <c r="BIG12" s="58"/>
      <c r="BIH12" s="58"/>
      <c r="BII12" s="58"/>
      <c r="BIJ12" s="58"/>
      <c r="BIK12" s="58"/>
      <c r="BIL12" s="13"/>
      <c r="BIM12" s="14"/>
      <c r="BIN12" s="14"/>
      <c r="BIO12" s="15"/>
      <c r="BIP12" s="58"/>
      <c r="BIQ12" s="58"/>
      <c r="BIR12" s="58"/>
      <c r="BIS12" s="58"/>
      <c r="BIT12" s="58"/>
      <c r="BIU12" s="58"/>
      <c r="BIV12" s="58"/>
      <c r="BIW12" s="58"/>
      <c r="BIX12" s="58"/>
      <c r="BIY12" s="13"/>
      <c r="BIZ12" s="14"/>
      <c r="BJA12" s="14"/>
      <c r="BJB12" s="15"/>
      <c r="BJC12" s="58"/>
      <c r="BJD12" s="58"/>
      <c r="BJE12" s="58"/>
      <c r="BJF12" s="58"/>
      <c r="BJG12" s="58"/>
      <c r="BJH12" s="58"/>
      <c r="BJI12" s="58"/>
      <c r="BJJ12" s="58"/>
      <c r="BJK12" s="58"/>
      <c r="BJL12" s="13"/>
      <c r="BJM12" s="14"/>
      <c r="BJN12" s="14"/>
      <c r="BJO12" s="15"/>
      <c r="BJP12" s="58"/>
      <c r="BJQ12" s="58"/>
      <c r="BJR12" s="58"/>
      <c r="BJS12" s="58"/>
      <c r="BJT12" s="58"/>
      <c r="BJU12" s="58"/>
      <c r="BJV12" s="58"/>
      <c r="BJW12" s="58"/>
      <c r="BJX12" s="58"/>
      <c r="BJY12" s="13"/>
      <c r="BJZ12" s="14"/>
      <c r="BKA12" s="14"/>
      <c r="BKB12" s="15"/>
      <c r="BKC12" s="58"/>
      <c r="BKD12" s="58"/>
      <c r="BKE12" s="58"/>
      <c r="BKF12" s="58"/>
      <c r="BKG12" s="58"/>
      <c r="BKH12" s="58"/>
      <c r="BKI12" s="58"/>
      <c r="BKJ12" s="58"/>
      <c r="BKK12" s="58"/>
      <c r="BKL12" s="13"/>
      <c r="BKM12" s="14"/>
      <c r="BKN12" s="14"/>
      <c r="BKO12" s="15"/>
      <c r="BKP12" s="58"/>
      <c r="BKQ12" s="58"/>
      <c r="BKR12" s="58"/>
      <c r="BKS12" s="58"/>
      <c r="BKT12" s="58"/>
      <c r="BKU12" s="58"/>
      <c r="BKV12" s="58"/>
      <c r="BKW12" s="58"/>
      <c r="BKX12" s="58"/>
      <c r="BKY12" s="13"/>
      <c r="BKZ12" s="14"/>
      <c r="BLA12" s="14"/>
      <c r="BLB12" s="15"/>
      <c r="BLC12" s="58"/>
      <c r="BLD12" s="58"/>
      <c r="BLE12" s="58"/>
      <c r="BLF12" s="58"/>
      <c r="BLG12" s="58"/>
      <c r="BLH12" s="58"/>
      <c r="BLI12" s="58"/>
      <c r="BLJ12" s="58"/>
      <c r="BLK12" s="58"/>
      <c r="BLL12" s="13"/>
      <c r="BLM12" s="14"/>
      <c r="BLN12" s="14"/>
      <c r="BLO12" s="15"/>
      <c r="BLP12" s="58"/>
      <c r="BLQ12" s="58"/>
      <c r="BLR12" s="58"/>
      <c r="BLS12" s="58"/>
      <c r="BLT12" s="58"/>
      <c r="BLU12" s="58"/>
      <c r="BLV12" s="58"/>
      <c r="BLW12" s="58"/>
      <c r="BLX12" s="58"/>
      <c r="BLY12" s="13"/>
      <c r="BLZ12" s="14"/>
      <c r="BMA12" s="14"/>
      <c r="BMB12" s="15"/>
      <c r="BMC12" s="58"/>
      <c r="BMD12" s="58"/>
      <c r="BME12" s="58"/>
      <c r="BMF12" s="58"/>
      <c r="BMG12" s="58"/>
      <c r="BMH12" s="58"/>
      <c r="BMI12" s="58"/>
      <c r="BMJ12" s="58"/>
      <c r="BMK12" s="58"/>
      <c r="BML12" s="13"/>
      <c r="BMM12" s="14"/>
      <c r="BMN12" s="14"/>
      <c r="BMO12" s="15"/>
      <c r="BMP12" s="58"/>
      <c r="BMQ12" s="58"/>
      <c r="BMR12" s="58"/>
      <c r="BMS12" s="58"/>
      <c r="BMT12" s="58"/>
      <c r="BMU12" s="58"/>
      <c r="BMV12" s="58"/>
      <c r="BMW12" s="58"/>
      <c r="BMX12" s="58"/>
      <c r="BMY12" s="13"/>
      <c r="BMZ12" s="14"/>
      <c r="BNA12" s="14"/>
      <c r="BNB12" s="15"/>
      <c r="BNC12" s="58"/>
      <c r="BND12" s="58"/>
      <c r="BNE12" s="58"/>
      <c r="BNF12" s="58"/>
      <c r="BNG12" s="58"/>
      <c r="BNH12" s="58"/>
      <c r="BNI12" s="58"/>
      <c r="BNJ12" s="58"/>
      <c r="BNK12" s="58"/>
      <c r="BNL12" s="13"/>
      <c r="BNM12" s="14"/>
      <c r="BNN12" s="14"/>
      <c r="BNO12" s="15"/>
      <c r="BNP12" s="58"/>
      <c r="BNQ12" s="58"/>
      <c r="BNR12" s="58"/>
      <c r="BNS12" s="58"/>
      <c r="BNT12" s="58"/>
      <c r="BNU12" s="58"/>
      <c r="BNV12" s="58"/>
      <c r="BNW12" s="58"/>
      <c r="BNX12" s="58"/>
      <c r="BNY12" s="13"/>
      <c r="BNZ12" s="14"/>
      <c r="BOA12" s="14"/>
      <c r="BOB12" s="15"/>
      <c r="BOC12" s="58"/>
      <c r="BOD12" s="58"/>
      <c r="BOE12" s="58"/>
      <c r="BOF12" s="58"/>
      <c r="BOG12" s="58"/>
      <c r="BOH12" s="58"/>
      <c r="BOI12" s="58"/>
      <c r="BOJ12" s="58"/>
      <c r="BOK12" s="58"/>
      <c r="BOL12" s="13"/>
      <c r="BOM12" s="14"/>
      <c r="BON12" s="14"/>
      <c r="BOO12" s="15"/>
      <c r="BOP12" s="58"/>
      <c r="BOQ12" s="58"/>
      <c r="BOR12" s="58"/>
      <c r="BOS12" s="58"/>
      <c r="BOT12" s="58"/>
      <c r="BOU12" s="58"/>
      <c r="BOV12" s="58"/>
      <c r="BOW12" s="58"/>
      <c r="BOX12" s="58"/>
      <c r="BOY12" s="13"/>
      <c r="BOZ12" s="14"/>
      <c r="BPA12" s="14"/>
      <c r="BPB12" s="15"/>
      <c r="BPC12" s="58"/>
      <c r="BPD12" s="58"/>
      <c r="BPE12" s="58"/>
      <c r="BPF12" s="58"/>
      <c r="BPG12" s="58"/>
      <c r="BPH12" s="58"/>
      <c r="BPI12" s="58"/>
      <c r="BPJ12" s="58"/>
      <c r="BPK12" s="58"/>
      <c r="BPL12" s="13"/>
      <c r="BPM12" s="14"/>
      <c r="BPN12" s="14"/>
      <c r="BPO12" s="15"/>
      <c r="BPP12" s="58"/>
      <c r="BPQ12" s="58"/>
      <c r="BPR12" s="58"/>
      <c r="BPS12" s="58"/>
      <c r="BPT12" s="58"/>
      <c r="BPU12" s="58"/>
      <c r="BPV12" s="58"/>
      <c r="BPW12" s="58"/>
      <c r="BPX12" s="58"/>
      <c r="BPY12" s="13"/>
      <c r="BPZ12" s="14"/>
      <c r="BQA12" s="14"/>
      <c r="BQB12" s="15"/>
      <c r="BQC12" s="58"/>
      <c r="BQD12" s="58"/>
      <c r="BQE12" s="58"/>
      <c r="BQF12" s="58"/>
      <c r="BQG12" s="58"/>
      <c r="BQH12" s="58"/>
      <c r="BQI12" s="58"/>
      <c r="BQJ12" s="58"/>
      <c r="BQK12" s="58"/>
      <c r="BQL12" s="13"/>
      <c r="BQM12" s="14"/>
      <c r="BQN12" s="14"/>
      <c r="BQO12" s="15"/>
      <c r="BQP12" s="58"/>
      <c r="BQQ12" s="58"/>
      <c r="BQR12" s="58"/>
      <c r="BQS12" s="58"/>
      <c r="BQT12" s="58"/>
      <c r="BQU12" s="58"/>
      <c r="BQV12" s="58"/>
      <c r="BQW12" s="58"/>
      <c r="BQX12" s="58"/>
      <c r="BQY12" s="13"/>
      <c r="BQZ12" s="14"/>
      <c r="BRA12" s="14"/>
      <c r="BRB12" s="15"/>
      <c r="BRC12" s="58"/>
      <c r="BRD12" s="58"/>
      <c r="BRE12" s="58"/>
      <c r="BRF12" s="58"/>
      <c r="BRG12" s="58"/>
      <c r="BRH12" s="58"/>
      <c r="BRI12" s="58"/>
      <c r="BRJ12" s="58"/>
      <c r="BRK12" s="58"/>
      <c r="BRL12" s="13"/>
      <c r="BRM12" s="14"/>
      <c r="BRN12" s="14"/>
      <c r="BRO12" s="15"/>
      <c r="BRP12" s="58"/>
      <c r="BRQ12" s="58"/>
      <c r="BRR12" s="58"/>
      <c r="BRS12" s="58"/>
      <c r="BRT12" s="58"/>
      <c r="BRU12" s="58"/>
      <c r="BRV12" s="58"/>
      <c r="BRW12" s="58"/>
      <c r="BRX12" s="58"/>
      <c r="BRY12" s="13"/>
      <c r="BRZ12" s="14"/>
      <c r="BSA12" s="14"/>
      <c r="BSB12" s="15"/>
      <c r="BSC12" s="58"/>
      <c r="BSD12" s="58"/>
      <c r="BSE12" s="58"/>
      <c r="BSF12" s="58"/>
      <c r="BSG12" s="58"/>
      <c r="BSH12" s="58"/>
      <c r="BSI12" s="58"/>
      <c r="BSJ12" s="58"/>
      <c r="BSK12" s="58"/>
      <c r="BSL12" s="13"/>
      <c r="BSM12" s="14"/>
      <c r="BSN12" s="14"/>
      <c r="BSO12" s="15"/>
      <c r="BSP12" s="58"/>
      <c r="BSQ12" s="58"/>
      <c r="BSR12" s="58"/>
      <c r="BSS12" s="58"/>
      <c r="BST12" s="58"/>
      <c r="BSU12" s="58"/>
      <c r="BSV12" s="58"/>
      <c r="BSW12" s="58"/>
      <c r="BSX12" s="58"/>
      <c r="BSY12" s="13"/>
      <c r="BSZ12" s="14"/>
      <c r="BTA12" s="14"/>
      <c r="BTB12" s="15"/>
      <c r="BTC12" s="58"/>
      <c r="BTD12" s="58"/>
      <c r="BTE12" s="58"/>
      <c r="BTF12" s="58"/>
      <c r="BTG12" s="58"/>
      <c r="BTH12" s="58"/>
      <c r="BTI12" s="58"/>
      <c r="BTJ12" s="58"/>
      <c r="BTK12" s="58"/>
      <c r="BTL12" s="13"/>
      <c r="BTM12" s="14"/>
      <c r="BTN12" s="14"/>
      <c r="BTO12" s="15"/>
      <c r="BTP12" s="58"/>
      <c r="BTQ12" s="58"/>
      <c r="BTR12" s="58"/>
      <c r="BTS12" s="58"/>
      <c r="BTT12" s="58"/>
      <c r="BTU12" s="58"/>
      <c r="BTV12" s="58"/>
      <c r="BTW12" s="58"/>
      <c r="BTX12" s="58"/>
      <c r="BTY12" s="13"/>
      <c r="BTZ12" s="14"/>
      <c r="BUA12" s="14"/>
      <c r="BUB12" s="15"/>
      <c r="BUC12" s="58"/>
      <c r="BUD12" s="58"/>
      <c r="BUE12" s="58"/>
      <c r="BUF12" s="58"/>
      <c r="BUG12" s="58"/>
      <c r="BUH12" s="58"/>
      <c r="BUI12" s="58"/>
      <c r="BUJ12" s="58"/>
      <c r="BUK12" s="58"/>
      <c r="BUL12" s="13"/>
      <c r="BUM12" s="14"/>
      <c r="BUN12" s="14"/>
      <c r="BUO12" s="15"/>
      <c r="BUP12" s="58"/>
      <c r="BUQ12" s="58"/>
      <c r="BUR12" s="58"/>
      <c r="BUS12" s="58"/>
      <c r="BUT12" s="58"/>
      <c r="BUU12" s="58"/>
      <c r="BUV12" s="58"/>
      <c r="BUW12" s="58"/>
      <c r="BUX12" s="58"/>
      <c r="BUY12" s="13"/>
      <c r="BUZ12" s="14"/>
      <c r="BVA12" s="14"/>
      <c r="BVB12" s="15"/>
      <c r="BVC12" s="58"/>
      <c r="BVD12" s="58"/>
      <c r="BVE12" s="58"/>
      <c r="BVF12" s="58"/>
      <c r="BVG12" s="58"/>
      <c r="BVH12" s="58"/>
      <c r="BVI12" s="58"/>
      <c r="BVJ12" s="58"/>
      <c r="BVK12" s="58"/>
      <c r="BVL12" s="13"/>
      <c r="BVM12" s="14"/>
      <c r="BVN12" s="14"/>
      <c r="BVO12" s="15"/>
      <c r="BVP12" s="58"/>
      <c r="BVQ12" s="58"/>
      <c r="BVR12" s="58"/>
      <c r="BVS12" s="58"/>
      <c r="BVT12" s="58"/>
      <c r="BVU12" s="58"/>
      <c r="BVV12" s="58"/>
      <c r="BVW12" s="58"/>
      <c r="BVX12" s="58"/>
      <c r="BVY12" s="13"/>
      <c r="BVZ12" s="14"/>
      <c r="BWA12" s="14"/>
      <c r="BWB12" s="15"/>
      <c r="BWC12" s="58"/>
      <c r="BWD12" s="58"/>
      <c r="BWE12" s="58"/>
      <c r="BWF12" s="58"/>
      <c r="BWG12" s="58"/>
      <c r="BWH12" s="58"/>
      <c r="BWI12" s="58"/>
      <c r="BWJ12" s="58"/>
      <c r="BWK12" s="58"/>
      <c r="BWL12" s="13"/>
      <c r="BWM12" s="14"/>
      <c r="BWN12" s="14"/>
      <c r="BWO12" s="15"/>
      <c r="BWP12" s="58"/>
      <c r="BWQ12" s="58"/>
      <c r="BWR12" s="58"/>
      <c r="BWS12" s="58"/>
      <c r="BWT12" s="58"/>
      <c r="BWU12" s="58"/>
      <c r="BWV12" s="58"/>
      <c r="BWW12" s="58"/>
      <c r="BWX12" s="58"/>
      <c r="BWY12" s="13"/>
      <c r="BWZ12" s="14"/>
      <c r="BXA12" s="14"/>
      <c r="BXB12" s="15"/>
      <c r="BXC12" s="58"/>
      <c r="BXD12" s="58"/>
      <c r="BXE12" s="58"/>
      <c r="BXF12" s="58"/>
      <c r="BXG12" s="58"/>
      <c r="BXH12" s="58"/>
      <c r="BXI12" s="58"/>
      <c r="BXJ12" s="58"/>
      <c r="BXK12" s="58"/>
      <c r="BXL12" s="13"/>
      <c r="BXM12" s="14"/>
      <c r="BXN12" s="14"/>
      <c r="BXO12" s="15"/>
      <c r="BXP12" s="58"/>
      <c r="BXQ12" s="58"/>
      <c r="BXR12" s="58"/>
      <c r="BXS12" s="58"/>
      <c r="BXT12" s="58"/>
      <c r="BXU12" s="58"/>
      <c r="BXV12" s="58"/>
      <c r="BXW12" s="58"/>
      <c r="BXX12" s="58"/>
      <c r="BXY12" s="13"/>
      <c r="BXZ12" s="14"/>
      <c r="BYA12" s="14"/>
      <c r="BYB12" s="15"/>
      <c r="BYC12" s="58"/>
      <c r="BYD12" s="58"/>
      <c r="BYE12" s="58"/>
      <c r="BYF12" s="58"/>
      <c r="BYG12" s="58"/>
      <c r="BYH12" s="58"/>
      <c r="BYI12" s="58"/>
      <c r="BYJ12" s="58"/>
      <c r="BYK12" s="58"/>
      <c r="BYL12" s="13"/>
      <c r="BYM12" s="14"/>
      <c r="BYN12" s="14"/>
      <c r="BYO12" s="15"/>
      <c r="BYP12" s="58"/>
      <c r="BYQ12" s="58"/>
      <c r="BYR12" s="58"/>
      <c r="BYS12" s="58"/>
      <c r="BYT12" s="58"/>
      <c r="BYU12" s="58"/>
      <c r="BYV12" s="58"/>
      <c r="BYW12" s="58"/>
      <c r="BYX12" s="58"/>
      <c r="BYY12" s="13"/>
      <c r="BYZ12" s="14"/>
      <c r="BZA12" s="14"/>
      <c r="BZB12" s="15"/>
      <c r="BZC12" s="58"/>
      <c r="BZD12" s="58"/>
      <c r="BZE12" s="58"/>
      <c r="BZF12" s="58"/>
      <c r="BZG12" s="58"/>
      <c r="BZH12" s="58"/>
      <c r="BZI12" s="58"/>
      <c r="BZJ12" s="58"/>
      <c r="BZK12" s="58"/>
      <c r="BZL12" s="13"/>
      <c r="BZM12" s="14"/>
      <c r="BZN12" s="14"/>
      <c r="BZO12" s="15"/>
      <c r="BZP12" s="58"/>
      <c r="BZQ12" s="58"/>
      <c r="BZR12" s="58"/>
      <c r="BZS12" s="58"/>
      <c r="BZT12" s="58"/>
      <c r="BZU12" s="58"/>
      <c r="BZV12" s="58"/>
      <c r="BZW12" s="58"/>
      <c r="BZX12" s="58"/>
      <c r="BZY12" s="13"/>
      <c r="BZZ12" s="14"/>
      <c r="CAA12" s="14"/>
      <c r="CAB12" s="15"/>
      <c r="CAC12" s="58"/>
      <c r="CAD12" s="58"/>
      <c r="CAE12" s="58"/>
      <c r="CAF12" s="58"/>
      <c r="CAG12" s="58"/>
      <c r="CAH12" s="58"/>
      <c r="CAI12" s="58"/>
      <c r="CAJ12" s="58"/>
      <c r="CAK12" s="58"/>
      <c r="CAL12" s="13"/>
      <c r="CAM12" s="14"/>
      <c r="CAN12" s="14"/>
      <c r="CAO12" s="15"/>
      <c r="CAP12" s="58"/>
      <c r="CAQ12" s="58"/>
      <c r="CAR12" s="58"/>
      <c r="CAS12" s="58"/>
      <c r="CAT12" s="58"/>
      <c r="CAU12" s="58"/>
      <c r="CAV12" s="58"/>
      <c r="CAW12" s="58"/>
      <c r="CAX12" s="58"/>
      <c r="CAY12" s="13"/>
      <c r="CAZ12" s="14"/>
      <c r="CBA12" s="14"/>
      <c r="CBB12" s="15"/>
      <c r="CBC12" s="58"/>
      <c r="CBD12" s="58"/>
      <c r="CBE12" s="58"/>
      <c r="CBF12" s="58"/>
      <c r="CBG12" s="58"/>
      <c r="CBH12" s="58"/>
      <c r="CBI12" s="58"/>
      <c r="CBJ12" s="58"/>
      <c r="CBK12" s="58"/>
      <c r="CBL12" s="13"/>
      <c r="CBM12" s="14"/>
      <c r="CBN12" s="14"/>
      <c r="CBO12" s="15"/>
      <c r="CBP12" s="58"/>
      <c r="CBQ12" s="58"/>
      <c r="CBR12" s="58"/>
      <c r="CBS12" s="58"/>
      <c r="CBT12" s="58"/>
      <c r="CBU12" s="58"/>
      <c r="CBV12" s="58"/>
      <c r="CBW12" s="58"/>
      <c r="CBX12" s="58"/>
      <c r="CBY12" s="13"/>
      <c r="CBZ12" s="14"/>
      <c r="CCA12" s="14"/>
      <c r="CCB12" s="15"/>
      <c r="CCC12" s="58"/>
      <c r="CCD12" s="58"/>
      <c r="CCE12" s="58"/>
      <c r="CCF12" s="58"/>
      <c r="CCG12" s="58"/>
      <c r="CCH12" s="58"/>
      <c r="CCI12" s="58"/>
      <c r="CCJ12" s="58"/>
      <c r="CCK12" s="58"/>
      <c r="CCL12" s="13"/>
      <c r="CCM12" s="14"/>
      <c r="CCN12" s="14"/>
      <c r="CCO12" s="15"/>
      <c r="CCP12" s="58"/>
      <c r="CCQ12" s="58"/>
      <c r="CCR12" s="58"/>
      <c r="CCS12" s="58"/>
      <c r="CCT12" s="58"/>
      <c r="CCU12" s="58"/>
      <c r="CCV12" s="58"/>
      <c r="CCW12" s="58"/>
      <c r="CCX12" s="58"/>
      <c r="CCY12" s="13"/>
      <c r="CCZ12" s="14"/>
      <c r="CDA12" s="14"/>
      <c r="CDB12" s="15"/>
      <c r="CDC12" s="58"/>
      <c r="CDD12" s="58"/>
      <c r="CDE12" s="58"/>
      <c r="CDF12" s="58"/>
      <c r="CDG12" s="58"/>
      <c r="CDH12" s="58"/>
      <c r="CDI12" s="58"/>
      <c r="CDJ12" s="58"/>
      <c r="CDK12" s="58"/>
      <c r="CDL12" s="13"/>
      <c r="CDM12" s="14"/>
      <c r="CDN12" s="14"/>
      <c r="CDO12" s="15"/>
      <c r="CDP12" s="58"/>
      <c r="CDQ12" s="58"/>
      <c r="CDR12" s="58"/>
      <c r="CDS12" s="58"/>
      <c r="CDT12" s="58"/>
      <c r="CDU12" s="58"/>
      <c r="CDV12" s="58"/>
      <c r="CDW12" s="58"/>
      <c r="CDX12" s="58"/>
      <c r="CDY12" s="13"/>
      <c r="CDZ12" s="14"/>
      <c r="CEA12" s="14"/>
      <c r="CEB12" s="15"/>
      <c r="CEC12" s="58"/>
      <c r="CED12" s="58"/>
      <c r="CEE12" s="58"/>
      <c r="CEF12" s="58"/>
      <c r="CEG12" s="58"/>
      <c r="CEH12" s="58"/>
      <c r="CEI12" s="58"/>
      <c r="CEJ12" s="58"/>
      <c r="CEK12" s="58"/>
      <c r="CEL12" s="13"/>
      <c r="CEM12" s="14"/>
      <c r="CEN12" s="14"/>
      <c r="CEO12" s="15"/>
      <c r="CEP12" s="58"/>
      <c r="CEQ12" s="58"/>
      <c r="CER12" s="58"/>
      <c r="CES12" s="58"/>
      <c r="CET12" s="58"/>
      <c r="CEU12" s="58"/>
      <c r="CEV12" s="58"/>
      <c r="CEW12" s="58"/>
      <c r="CEX12" s="58"/>
      <c r="CEY12" s="13"/>
      <c r="CEZ12" s="14"/>
      <c r="CFA12" s="14"/>
      <c r="CFB12" s="15"/>
      <c r="CFC12" s="58"/>
      <c r="CFD12" s="58"/>
      <c r="CFE12" s="58"/>
      <c r="CFF12" s="58"/>
      <c r="CFG12" s="58"/>
      <c r="CFH12" s="58"/>
      <c r="CFI12" s="58"/>
      <c r="CFJ12" s="58"/>
      <c r="CFK12" s="58"/>
      <c r="CFL12" s="13"/>
      <c r="CFM12" s="14"/>
      <c r="CFN12" s="14"/>
      <c r="CFO12" s="15"/>
      <c r="CFP12" s="58"/>
      <c r="CFQ12" s="58"/>
      <c r="CFR12" s="58"/>
      <c r="CFS12" s="58"/>
      <c r="CFT12" s="58"/>
      <c r="CFU12" s="58"/>
      <c r="CFV12" s="58"/>
      <c r="CFW12" s="58"/>
      <c r="CFX12" s="58"/>
      <c r="CFY12" s="13"/>
      <c r="CFZ12" s="14"/>
      <c r="CGA12" s="14"/>
      <c r="CGB12" s="15"/>
      <c r="CGC12" s="58"/>
      <c r="CGD12" s="58"/>
      <c r="CGE12" s="58"/>
      <c r="CGF12" s="58"/>
      <c r="CGG12" s="58"/>
      <c r="CGH12" s="58"/>
      <c r="CGI12" s="58"/>
      <c r="CGJ12" s="58"/>
      <c r="CGK12" s="58"/>
      <c r="CGL12" s="13"/>
      <c r="CGM12" s="14"/>
      <c r="CGN12" s="14"/>
      <c r="CGO12" s="15"/>
      <c r="CGP12" s="58"/>
      <c r="CGQ12" s="58"/>
      <c r="CGR12" s="58"/>
      <c r="CGS12" s="58"/>
      <c r="CGT12" s="58"/>
      <c r="CGU12" s="58"/>
      <c r="CGV12" s="58"/>
      <c r="CGW12" s="58"/>
      <c r="CGX12" s="58"/>
      <c r="CGY12" s="13"/>
      <c r="CGZ12" s="14"/>
      <c r="CHA12" s="14"/>
      <c r="CHB12" s="15"/>
      <c r="CHC12" s="58"/>
      <c r="CHD12" s="58"/>
      <c r="CHE12" s="58"/>
      <c r="CHF12" s="58"/>
      <c r="CHG12" s="58"/>
      <c r="CHH12" s="58"/>
      <c r="CHI12" s="58"/>
      <c r="CHJ12" s="58"/>
      <c r="CHK12" s="58"/>
      <c r="CHL12" s="13"/>
      <c r="CHM12" s="14"/>
      <c r="CHN12" s="14"/>
      <c r="CHO12" s="15"/>
      <c r="CHP12" s="58"/>
      <c r="CHQ12" s="58"/>
      <c r="CHR12" s="58"/>
      <c r="CHS12" s="58"/>
      <c r="CHT12" s="58"/>
      <c r="CHU12" s="58"/>
      <c r="CHV12" s="58"/>
      <c r="CHW12" s="58"/>
      <c r="CHX12" s="58"/>
      <c r="CHY12" s="13"/>
      <c r="CHZ12" s="14"/>
      <c r="CIA12" s="14"/>
      <c r="CIB12" s="15"/>
      <c r="CIC12" s="58"/>
      <c r="CID12" s="58"/>
      <c r="CIE12" s="58"/>
      <c r="CIF12" s="58"/>
      <c r="CIG12" s="58"/>
      <c r="CIH12" s="58"/>
      <c r="CII12" s="58"/>
      <c r="CIJ12" s="58"/>
      <c r="CIK12" s="58"/>
      <c r="CIL12" s="13"/>
      <c r="CIM12" s="14"/>
      <c r="CIN12" s="14"/>
      <c r="CIO12" s="15"/>
      <c r="CIP12" s="58"/>
      <c r="CIQ12" s="58"/>
      <c r="CIR12" s="58"/>
      <c r="CIS12" s="58"/>
      <c r="CIT12" s="58"/>
      <c r="CIU12" s="58"/>
      <c r="CIV12" s="58"/>
      <c r="CIW12" s="58"/>
      <c r="CIX12" s="58"/>
      <c r="CIY12" s="13"/>
      <c r="CIZ12" s="14"/>
      <c r="CJA12" s="14"/>
      <c r="CJB12" s="15"/>
      <c r="CJC12" s="58"/>
      <c r="CJD12" s="58"/>
      <c r="CJE12" s="58"/>
      <c r="CJF12" s="58"/>
      <c r="CJG12" s="58"/>
      <c r="CJH12" s="58"/>
      <c r="CJI12" s="58"/>
      <c r="CJJ12" s="58"/>
      <c r="CJK12" s="58"/>
      <c r="CJL12" s="13"/>
      <c r="CJM12" s="14"/>
      <c r="CJN12" s="14"/>
      <c r="CJO12" s="15"/>
      <c r="CJP12" s="58"/>
      <c r="CJQ12" s="58"/>
      <c r="CJR12" s="58"/>
      <c r="CJS12" s="58"/>
      <c r="CJT12" s="58"/>
      <c r="CJU12" s="58"/>
      <c r="CJV12" s="58"/>
      <c r="CJW12" s="58"/>
      <c r="CJX12" s="58"/>
      <c r="CJY12" s="13"/>
      <c r="CJZ12" s="14"/>
      <c r="CKA12" s="14"/>
      <c r="CKB12" s="15"/>
      <c r="CKC12" s="58"/>
      <c r="CKD12" s="58"/>
      <c r="CKE12" s="58"/>
      <c r="CKF12" s="58"/>
      <c r="CKG12" s="58"/>
      <c r="CKH12" s="58"/>
      <c r="CKI12" s="58"/>
      <c r="CKJ12" s="58"/>
      <c r="CKK12" s="58"/>
      <c r="CKL12" s="13"/>
      <c r="CKM12" s="14"/>
      <c r="CKN12" s="14"/>
      <c r="CKO12" s="15"/>
      <c r="CKP12" s="58"/>
      <c r="CKQ12" s="58"/>
      <c r="CKR12" s="58"/>
      <c r="CKS12" s="58"/>
      <c r="CKT12" s="58"/>
      <c r="CKU12" s="58"/>
      <c r="CKV12" s="58"/>
      <c r="CKW12" s="58"/>
      <c r="CKX12" s="58"/>
      <c r="CKY12" s="13"/>
      <c r="CKZ12" s="14"/>
      <c r="CLA12" s="14"/>
      <c r="CLB12" s="15"/>
      <c r="CLC12" s="58"/>
      <c r="CLD12" s="58"/>
      <c r="CLE12" s="58"/>
      <c r="CLF12" s="58"/>
      <c r="CLG12" s="58"/>
      <c r="CLH12" s="58"/>
      <c r="CLI12" s="58"/>
      <c r="CLJ12" s="58"/>
      <c r="CLK12" s="58"/>
      <c r="CLL12" s="13"/>
      <c r="CLM12" s="14"/>
      <c r="CLN12" s="14"/>
      <c r="CLO12" s="15"/>
      <c r="CLP12" s="58"/>
      <c r="CLQ12" s="58"/>
      <c r="CLR12" s="58"/>
      <c r="CLS12" s="58"/>
      <c r="CLT12" s="58"/>
      <c r="CLU12" s="58"/>
      <c r="CLV12" s="58"/>
      <c r="CLW12" s="58"/>
      <c r="CLX12" s="58"/>
      <c r="CLY12" s="13"/>
      <c r="CLZ12" s="14"/>
      <c r="CMA12" s="14"/>
      <c r="CMB12" s="15"/>
      <c r="CMC12" s="58"/>
      <c r="CMD12" s="58"/>
      <c r="CME12" s="58"/>
      <c r="CMF12" s="58"/>
      <c r="CMG12" s="58"/>
      <c r="CMH12" s="58"/>
      <c r="CMI12" s="58"/>
      <c r="CMJ12" s="58"/>
      <c r="CMK12" s="58"/>
      <c r="CML12" s="13"/>
      <c r="CMM12" s="14"/>
      <c r="CMN12" s="14"/>
      <c r="CMO12" s="15"/>
      <c r="CMP12" s="58"/>
      <c r="CMQ12" s="58"/>
      <c r="CMR12" s="58"/>
      <c r="CMS12" s="58"/>
      <c r="CMT12" s="58"/>
      <c r="CMU12" s="58"/>
      <c r="CMV12" s="58"/>
      <c r="CMW12" s="58"/>
      <c r="CMX12" s="58"/>
      <c r="CMY12" s="13"/>
      <c r="CMZ12" s="14"/>
      <c r="CNA12" s="14"/>
      <c r="CNB12" s="15"/>
      <c r="CNC12" s="58"/>
      <c r="CND12" s="58"/>
      <c r="CNE12" s="58"/>
      <c r="CNF12" s="58"/>
      <c r="CNG12" s="58"/>
      <c r="CNH12" s="58"/>
      <c r="CNI12" s="58"/>
      <c r="CNJ12" s="58"/>
      <c r="CNK12" s="58"/>
      <c r="CNL12" s="13"/>
      <c r="CNM12" s="14"/>
      <c r="CNN12" s="14"/>
      <c r="CNO12" s="15"/>
      <c r="CNP12" s="58"/>
      <c r="CNQ12" s="58"/>
      <c r="CNR12" s="58"/>
      <c r="CNS12" s="58"/>
      <c r="CNT12" s="58"/>
      <c r="CNU12" s="58"/>
      <c r="CNV12" s="58"/>
      <c r="CNW12" s="58"/>
      <c r="CNX12" s="58"/>
      <c r="CNY12" s="13"/>
      <c r="CNZ12" s="14"/>
      <c r="COA12" s="14"/>
      <c r="COB12" s="15"/>
      <c r="COC12" s="58"/>
      <c r="COD12" s="58"/>
      <c r="COE12" s="58"/>
      <c r="COF12" s="58"/>
      <c r="COG12" s="58"/>
      <c r="COH12" s="58"/>
      <c r="COI12" s="58"/>
      <c r="COJ12" s="58"/>
      <c r="COK12" s="58"/>
      <c r="COL12" s="13"/>
      <c r="COM12" s="14"/>
      <c r="CON12" s="14"/>
      <c r="COO12" s="15"/>
      <c r="COP12" s="58"/>
      <c r="COQ12" s="58"/>
      <c r="COR12" s="58"/>
      <c r="COS12" s="58"/>
      <c r="COT12" s="58"/>
      <c r="COU12" s="58"/>
      <c r="COV12" s="58"/>
      <c r="COW12" s="58"/>
      <c r="COX12" s="58"/>
      <c r="COY12" s="13"/>
      <c r="COZ12" s="14"/>
      <c r="CPA12" s="14"/>
      <c r="CPB12" s="15"/>
      <c r="CPC12" s="58"/>
      <c r="CPD12" s="58"/>
      <c r="CPE12" s="58"/>
      <c r="CPF12" s="58"/>
      <c r="CPG12" s="58"/>
      <c r="CPH12" s="58"/>
      <c r="CPI12" s="58"/>
      <c r="CPJ12" s="58"/>
      <c r="CPK12" s="58"/>
      <c r="CPL12" s="13"/>
      <c r="CPM12" s="14"/>
      <c r="CPN12" s="14"/>
      <c r="CPO12" s="15"/>
      <c r="CPP12" s="58"/>
      <c r="CPQ12" s="58"/>
      <c r="CPR12" s="58"/>
      <c r="CPS12" s="58"/>
      <c r="CPT12" s="58"/>
      <c r="CPU12" s="58"/>
      <c r="CPV12" s="58"/>
      <c r="CPW12" s="58"/>
      <c r="CPX12" s="58"/>
      <c r="CPY12" s="13"/>
      <c r="CPZ12" s="14"/>
      <c r="CQA12" s="14"/>
      <c r="CQB12" s="15"/>
      <c r="CQC12" s="58"/>
      <c r="CQD12" s="58"/>
      <c r="CQE12" s="58"/>
      <c r="CQF12" s="58"/>
      <c r="CQG12" s="58"/>
      <c r="CQH12" s="58"/>
      <c r="CQI12" s="58"/>
      <c r="CQJ12" s="58"/>
      <c r="CQK12" s="58"/>
      <c r="CQL12" s="13"/>
      <c r="CQM12" s="14"/>
      <c r="CQN12" s="14"/>
      <c r="CQO12" s="15"/>
      <c r="CQP12" s="58"/>
      <c r="CQQ12" s="58"/>
      <c r="CQR12" s="58"/>
      <c r="CQS12" s="58"/>
      <c r="CQT12" s="58"/>
      <c r="CQU12" s="58"/>
      <c r="CQV12" s="58"/>
      <c r="CQW12" s="58"/>
      <c r="CQX12" s="58"/>
      <c r="CQY12" s="13"/>
      <c r="CQZ12" s="14"/>
      <c r="CRA12" s="14"/>
      <c r="CRB12" s="15"/>
      <c r="CRC12" s="58"/>
      <c r="CRD12" s="58"/>
      <c r="CRE12" s="58"/>
      <c r="CRF12" s="58"/>
      <c r="CRG12" s="58"/>
      <c r="CRH12" s="58"/>
      <c r="CRI12" s="58"/>
      <c r="CRJ12" s="58"/>
      <c r="CRK12" s="58"/>
      <c r="CRL12" s="13"/>
      <c r="CRM12" s="14"/>
      <c r="CRN12" s="14"/>
      <c r="CRO12" s="15"/>
      <c r="CRP12" s="58"/>
      <c r="CRQ12" s="58"/>
      <c r="CRR12" s="58"/>
      <c r="CRS12" s="58"/>
      <c r="CRT12" s="58"/>
      <c r="CRU12" s="58"/>
      <c r="CRV12" s="58"/>
      <c r="CRW12" s="58"/>
      <c r="CRX12" s="58"/>
      <c r="CRY12" s="13"/>
      <c r="CRZ12" s="14"/>
      <c r="CSA12" s="14"/>
      <c r="CSB12" s="15"/>
      <c r="CSC12" s="58"/>
      <c r="CSD12" s="58"/>
      <c r="CSE12" s="58"/>
      <c r="CSF12" s="58"/>
      <c r="CSG12" s="58"/>
      <c r="CSH12" s="58"/>
      <c r="CSI12" s="58"/>
      <c r="CSJ12" s="58"/>
      <c r="CSK12" s="58"/>
      <c r="CSL12" s="13"/>
      <c r="CSM12" s="14"/>
      <c r="CSN12" s="14"/>
      <c r="CSO12" s="15"/>
      <c r="CSP12" s="58"/>
      <c r="CSQ12" s="58"/>
      <c r="CSR12" s="58"/>
      <c r="CSS12" s="58"/>
      <c r="CST12" s="58"/>
      <c r="CSU12" s="58"/>
      <c r="CSV12" s="58"/>
      <c r="CSW12" s="58"/>
      <c r="CSX12" s="58"/>
      <c r="CSY12" s="13"/>
      <c r="CSZ12" s="14"/>
      <c r="CTA12" s="14"/>
      <c r="CTB12" s="15"/>
      <c r="CTC12" s="58"/>
      <c r="CTD12" s="58"/>
      <c r="CTE12" s="58"/>
      <c r="CTF12" s="58"/>
      <c r="CTG12" s="58"/>
      <c r="CTH12" s="58"/>
      <c r="CTI12" s="58"/>
      <c r="CTJ12" s="58"/>
      <c r="CTK12" s="58"/>
      <c r="CTL12" s="13"/>
      <c r="CTM12" s="14"/>
      <c r="CTN12" s="14"/>
      <c r="CTO12" s="15"/>
      <c r="CTP12" s="58"/>
      <c r="CTQ12" s="58"/>
      <c r="CTR12" s="58"/>
      <c r="CTS12" s="58"/>
      <c r="CTT12" s="58"/>
      <c r="CTU12" s="58"/>
      <c r="CTV12" s="58"/>
      <c r="CTW12" s="58"/>
      <c r="CTX12" s="58"/>
      <c r="CTY12" s="13"/>
      <c r="CTZ12" s="14"/>
      <c r="CUA12" s="14"/>
      <c r="CUB12" s="15"/>
      <c r="CUC12" s="58"/>
      <c r="CUD12" s="58"/>
      <c r="CUE12" s="58"/>
      <c r="CUF12" s="58"/>
      <c r="CUG12" s="58"/>
      <c r="CUH12" s="58"/>
      <c r="CUI12" s="58"/>
      <c r="CUJ12" s="58"/>
      <c r="CUK12" s="58"/>
      <c r="CUL12" s="13"/>
      <c r="CUM12" s="14"/>
      <c r="CUN12" s="14"/>
      <c r="CUO12" s="15"/>
      <c r="CUP12" s="58"/>
      <c r="CUQ12" s="58"/>
      <c r="CUR12" s="58"/>
      <c r="CUS12" s="58"/>
      <c r="CUT12" s="58"/>
      <c r="CUU12" s="58"/>
      <c r="CUV12" s="58"/>
      <c r="CUW12" s="58"/>
      <c r="CUX12" s="58"/>
      <c r="CUY12" s="13"/>
      <c r="CUZ12" s="14"/>
      <c r="CVA12" s="14"/>
      <c r="CVB12" s="15"/>
      <c r="CVC12" s="58"/>
      <c r="CVD12" s="58"/>
      <c r="CVE12" s="58"/>
      <c r="CVF12" s="58"/>
      <c r="CVG12" s="58"/>
      <c r="CVH12" s="58"/>
      <c r="CVI12" s="58"/>
      <c r="CVJ12" s="58"/>
      <c r="CVK12" s="58"/>
      <c r="CVL12" s="13"/>
      <c r="CVM12" s="14"/>
      <c r="CVN12" s="14"/>
      <c r="CVO12" s="15"/>
      <c r="CVP12" s="58"/>
      <c r="CVQ12" s="58"/>
      <c r="CVR12" s="58"/>
      <c r="CVS12" s="58"/>
      <c r="CVT12" s="58"/>
      <c r="CVU12" s="58"/>
      <c r="CVV12" s="58"/>
      <c r="CVW12" s="58"/>
      <c r="CVX12" s="58"/>
      <c r="CVY12" s="13"/>
      <c r="CVZ12" s="14"/>
      <c r="CWA12" s="14"/>
      <c r="CWB12" s="15"/>
      <c r="CWC12" s="58"/>
      <c r="CWD12" s="58"/>
      <c r="CWE12" s="58"/>
      <c r="CWF12" s="58"/>
      <c r="CWG12" s="58"/>
      <c r="CWH12" s="58"/>
      <c r="CWI12" s="58"/>
      <c r="CWJ12" s="58"/>
      <c r="CWK12" s="58"/>
      <c r="CWL12" s="13"/>
      <c r="CWM12" s="14"/>
      <c r="CWN12" s="14"/>
      <c r="CWO12" s="15"/>
      <c r="CWP12" s="58"/>
      <c r="CWQ12" s="58"/>
      <c r="CWR12" s="58"/>
      <c r="CWS12" s="58"/>
      <c r="CWT12" s="58"/>
      <c r="CWU12" s="58"/>
      <c r="CWV12" s="58"/>
      <c r="CWW12" s="58"/>
      <c r="CWX12" s="58"/>
      <c r="CWY12" s="13"/>
      <c r="CWZ12" s="14"/>
      <c r="CXA12" s="14"/>
      <c r="CXB12" s="15"/>
      <c r="CXC12" s="58"/>
      <c r="CXD12" s="58"/>
      <c r="CXE12" s="58"/>
      <c r="CXF12" s="58"/>
      <c r="CXG12" s="58"/>
      <c r="CXH12" s="58"/>
      <c r="CXI12" s="58"/>
      <c r="CXJ12" s="58"/>
      <c r="CXK12" s="58"/>
      <c r="CXL12" s="13"/>
      <c r="CXM12" s="14"/>
      <c r="CXN12" s="14"/>
      <c r="CXO12" s="15"/>
      <c r="CXP12" s="58"/>
      <c r="CXQ12" s="58"/>
      <c r="CXR12" s="58"/>
      <c r="CXS12" s="58"/>
      <c r="CXT12" s="58"/>
      <c r="CXU12" s="58"/>
      <c r="CXV12" s="58"/>
      <c r="CXW12" s="58"/>
      <c r="CXX12" s="58"/>
      <c r="CXY12" s="13"/>
      <c r="CXZ12" s="14"/>
      <c r="CYA12" s="14"/>
      <c r="CYB12" s="15"/>
      <c r="CYC12" s="58"/>
      <c r="CYD12" s="58"/>
      <c r="CYE12" s="58"/>
      <c r="CYF12" s="58"/>
      <c r="CYG12" s="58"/>
      <c r="CYH12" s="58"/>
      <c r="CYI12" s="58"/>
      <c r="CYJ12" s="58"/>
      <c r="CYK12" s="58"/>
      <c r="CYL12" s="13"/>
      <c r="CYM12" s="14"/>
      <c r="CYN12" s="14"/>
      <c r="CYO12" s="15"/>
      <c r="CYP12" s="58"/>
      <c r="CYQ12" s="58"/>
      <c r="CYR12" s="58"/>
      <c r="CYS12" s="58"/>
      <c r="CYT12" s="58"/>
      <c r="CYU12" s="58"/>
      <c r="CYV12" s="58"/>
      <c r="CYW12" s="58"/>
      <c r="CYX12" s="58"/>
      <c r="CYY12" s="13"/>
      <c r="CYZ12" s="14"/>
      <c r="CZA12" s="14"/>
      <c r="CZB12" s="15"/>
      <c r="CZC12" s="58"/>
      <c r="CZD12" s="58"/>
      <c r="CZE12" s="58"/>
      <c r="CZF12" s="58"/>
      <c r="CZG12" s="58"/>
      <c r="CZH12" s="58"/>
      <c r="CZI12" s="58"/>
      <c r="CZJ12" s="58"/>
      <c r="CZK12" s="58"/>
      <c r="CZL12" s="13"/>
      <c r="CZM12" s="14"/>
      <c r="CZN12" s="14"/>
      <c r="CZO12" s="15"/>
      <c r="CZP12" s="58"/>
      <c r="CZQ12" s="58"/>
      <c r="CZR12" s="58"/>
      <c r="CZS12" s="58"/>
      <c r="CZT12" s="58"/>
      <c r="CZU12" s="58"/>
      <c r="CZV12" s="58"/>
      <c r="CZW12" s="58"/>
      <c r="CZX12" s="58"/>
      <c r="CZY12" s="13"/>
      <c r="CZZ12" s="14"/>
      <c r="DAA12" s="14"/>
      <c r="DAB12" s="15"/>
      <c r="DAC12" s="58"/>
      <c r="DAD12" s="58"/>
      <c r="DAE12" s="58"/>
      <c r="DAF12" s="58"/>
      <c r="DAG12" s="58"/>
      <c r="DAH12" s="58"/>
      <c r="DAI12" s="58"/>
      <c r="DAJ12" s="58"/>
      <c r="DAK12" s="58"/>
      <c r="DAL12" s="13"/>
      <c r="DAM12" s="14"/>
      <c r="DAN12" s="14"/>
      <c r="DAO12" s="15"/>
      <c r="DAP12" s="58"/>
      <c r="DAQ12" s="58"/>
      <c r="DAR12" s="58"/>
      <c r="DAS12" s="58"/>
      <c r="DAT12" s="58"/>
      <c r="DAU12" s="58"/>
      <c r="DAV12" s="58"/>
      <c r="DAW12" s="58"/>
      <c r="DAX12" s="58"/>
      <c r="DAY12" s="13"/>
      <c r="DAZ12" s="14"/>
      <c r="DBA12" s="14"/>
      <c r="DBB12" s="15"/>
      <c r="DBC12" s="58"/>
      <c r="DBD12" s="58"/>
      <c r="DBE12" s="58"/>
      <c r="DBF12" s="58"/>
      <c r="DBG12" s="58"/>
      <c r="DBH12" s="58"/>
      <c r="DBI12" s="58"/>
      <c r="DBJ12" s="58"/>
      <c r="DBK12" s="58"/>
      <c r="DBL12" s="13"/>
      <c r="DBM12" s="14"/>
      <c r="DBN12" s="14"/>
      <c r="DBO12" s="15"/>
      <c r="DBP12" s="58"/>
      <c r="DBQ12" s="58"/>
      <c r="DBR12" s="58"/>
      <c r="DBS12" s="58"/>
      <c r="DBT12" s="58"/>
      <c r="DBU12" s="58"/>
      <c r="DBV12" s="58"/>
      <c r="DBW12" s="58"/>
      <c r="DBX12" s="58"/>
      <c r="DBY12" s="13"/>
      <c r="DBZ12" s="14"/>
      <c r="DCA12" s="14"/>
      <c r="DCB12" s="15"/>
      <c r="DCC12" s="58"/>
      <c r="DCD12" s="58"/>
      <c r="DCE12" s="58"/>
      <c r="DCF12" s="58"/>
      <c r="DCG12" s="58"/>
      <c r="DCH12" s="58"/>
      <c r="DCI12" s="58"/>
      <c r="DCJ12" s="58"/>
      <c r="DCK12" s="58"/>
      <c r="DCL12" s="13"/>
      <c r="DCM12" s="14"/>
      <c r="DCN12" s="14"/>
      <c r="DCO12" s="15"/>
      <c r="DCP12" s="58"/>
      <c r="DCQ12" s="58"/>
      <c r="DCR12" s="58"/>
      <c r="DCS12" s="58"/>
      <c r="DCT12" s="58"/>
      <c r="DCU12" s="58"/>
      <c r="DCV12" s="58"/>
      <c r="DCW12" s="58"/>
      <c r="DCX12" s="58"/>
      <c r="DCY12" s="13"/>
      <c r="DCZ12" s="14"/>
      <c r="DDA12" s="14"/>
      <c r="DDB12" s="15"/>
      <c r="DDC12" s="58"/>
      <c r="DDD12" s="58"/>
      <c r="DDE12" s="58"/>
      <c r="DDF12" s="58"/>
      <c r="DDG12" s="58"/>
      <c r="DDH12" s="58"/>
      <c r="DDI12" s="58"/>
      <c r="DDJ12" s="58"/>
      <c r="DDK12" s="58"/>
      <c r="DDL12" s="13"/>
      <c r="DDM12" s="14"/>
      <c r="DDN12" s="14"/>
      <c r="DDO12" s="15"/>
      <c r="DDP12" s="58"/>
      <c r="DDQ12" s="58"/>
      <c r="DDR12" s="58"/>
      <c r="DDS12" s="58"/>
      <c r="DDT12" s="58"/>
      <c r="DDU12" s="58"/>
      <c r="DDV12" s="58"/>
      <c r="DDW12" s="58"/>
      <c r="DDX12" s="58"/>
      <c r="DDY12" s="13"/>
      <c r="DDZ12" s="14"/>
      <c r="DEA12" s="14"/>
      <c r="DEB12" s="15"/>
      <c r="DEC12" s="58"/>
      <c r="DED12" s="58"/>
      <c r="DEE12" s="58"/>
      <c r="DEF12" s="58"/>
      <c r="DEG12" s="58"/>
      <c r="DEH12" s="58"/>
      <c r="DEI12" s="58"/>
      <c r="DEJ12" s="58"/>
      <c r="DEK12" s="58"/>
      <c r="DEL12" s="13"/>
      <c r="DEM12" s="14"/>
      <c r="DEN12" s="14"/>
      <c r="DEO12" s="15"/>
      <c r="DEP12" s="58"/>
      <c r="DEQ12" s="58"/>
      <c r="DER12" s="58"/>
      <c r="DES12" s="58"/>
      <c r="DET12" s="58"/>
      <c r="DEU12" s="58"/>
      <c r="DEV12" s="58"/>
      <c r="DEW12" s="58"/>
      <c r="DEX12" s="58"/>
      <c r="DEY12" s="13"/>
      <c r="DEZ12" s="14"/>
      <c r="DFA12" s="14"/>
      <c r="DFB12" s="15"/>
      <c r="DFC12" s="58"/>
      <c r="DFD12" s="58"/>
      <c r="DFE12" s="58"/>
      <c r="DFF12" s="58"/>
      <c r="DFG12" s="58"/>
      <c r="DFH12" s="58"/>
      <c r="DFI12" s="58"/>
      <c r="DFJ12" s="58"/>
      <c r="DFK12" s="58"/>
      <c r="DFL12" s="13"/>
      <c r="DFM12" s="14"/>
      <c r="DFN12" s="14"/>
      <c r="DFO12" s="15"/>
      <c r="DFP12" s="58"/>
      <c r="DFQ12" s="58"/>
      <c r="DFR12" s="58"/>
      <c r="DFS12" s="58"/>
      <c r="DFT12" s="58"/>
      <c r="DFU12" s="58"/>
      <c r="DFV12" s="58"/>
      <c r="DFW12" s="58"/>
      <c r="DFX12" s="58"/>
      <c r="DFY12" s="13"/>
      <c r="DFZ12" s="14"/>
      <c r="DGA12" s="14"/>
      <c r="DGB12" s="15"/>
      <c r="DGC12" s="58"/>
      <c r="DGD12" s="58"/>
      <c r="DGE12" s="58"/>
      <c r="DGF12" s="58"/>
      <c r="DGG12" s="58"/>
      <c r="DGH12" s="58"/>
      <c r="DGI12" s="58"/>
      <c r="DGJ12" s="58"/>
      <c r="DGK12" s="58"/>
      <c r="DGL12" s="13"/>
      <c r="DGM12" s="14"/>
      <c r="DGN12" s="14"/>
      <c r="DGO12" s="15"/>
      <c r="DGP12" s="58"/>
      <c r="DGQ12" s="58"/>
      <c r="DGR12" s="58"/>
      <c r="DGS12" s="58"/>
      <c r="DGT12" s="58"/>
      <c r="DGU12" s="58"/>
      <c r="DGV12" s="58"/>
      <c r="DGW12" s="58"/>
      <c r="DGX12" s="58"/>
      <c r="DGY12" s="13"/>
      <c r="DGZ12" s="14"/>
      <c r="DHA12" s="14"/>
      <c r="DHB12" s="15"/>
      <c r="DHC12" s="58"/>
      <c r="DHD12" s="58"/>
      <c r="DHE12" s="58"/>
      <c r="DHF12" s="58"/>
      <c r="DHG12" s="58"/>
      <c r="DHH12" s="58"/>
      <c r="DHI12" s="58"/>
      <c r="DHJ12" s="58"/>
      <c r="DHK12" s="58"/>
      <c r="DHL12" s="13"/>
      <c r="DHM12" s="14"/>
      <c r="DHN12" s="14"/>
      <c r="DHO12" s="15"/>
      <c r="DHP12" s="58"/>
      <c r="DHQ12" s="58"/>
      <c r="DHR12" s="58"/>
      <c r="DHS12" s="58"/>
      <c r="DHT12" s="58"/>
      <c r="DHU12" s="58"/>
      <c r="DHV12" s="58"/>
      <c r="DHW12" s="58"/>
      <c r="DHX12" s="58"/>
      <c r="DHY12" s="13"/>
      <c r="DHZ12" s="14"/>
      <c r="DIA12" s="14"/>
      <c r="DIB12" s="15"/>
      <c r="DIC12" s="58"/>
      <c r="DID12" s="58"/>
      <c r="DIE12" s="58"/>
      <c r="DIF12" s="58"/>
      <c r="DIG12" s="58"/>
      <c r="DIH12" s="58"/>
      <c r="DII12" s="58"/>
      <c r="DIJ12" s="58"/>
      <c r="DIK12" s="58"/>
      <c r="DIL12" s="13"/>
      <c r="DIM12" s="14"/>
      <c r="DIN12" s="14"/>
      <c r="DIO12" s="15"/>
      <c r="DIP12" s="58"/>
      <c r="DIQ12" s="58"/>
      <c r="DIR12" s="58"/>
      <c r="DIS12" s="58"/>
      <c r="DIT12" s="58"/>
      <c r="DIU12" s="58"/>
      <c r="DIV12" s="58"/>
      <c r="DIW12" s="58"/>
      <c r="DIX12" s="58"/>
      <c r="DIY12" s="13"/>
      <c r="DIZ12" s="14"/>
      <c r="DJA12" s="14"/>
      <c r="DJB12" s="15"/>
      <c r="DJC12" s="58"/>
      <c r="DJD12" s="58"/>
      <c r="DJE12" s="58"/>
      <c r="DJF12" s="58"/>
      <c r="DJG12" s="58"/>
      <c r="DJH12" s="58"/>
      <c r="DJI12" s="58"/>
      <c r="DJJ12" s="58"/>
      <c r="DJK12" s="58"/>
      <c r="DJL12" s="13"/>
      <c r="DJM12" s="14"/>
      <c r="DJN12" s="14"/>
      <c r="DJO12" s="15"/>
      <c r="DJP12" s="58"/>
      <c r="DJQ12" s="58"/>
      <c r="DJR12" s="58"/>
      <c r="DJS12" s="58"/>
      <c r="DJT12" s="58"/>
      <c r="DJU12" s="58"/>
      <c r="DJV12" s="58"/>
      <c r="DJW12" s="58"/>
      <c r="DJX12" s="58"/>
      <c r="DJY12" s="13"/>
      <c r="DJZ12" s="14"/>
      <c r="DKA12" s="14"/>
      <c r="DKB12" s="15"/>
      <c r="DKC12" s="58"/>
      <c r="DKD12" s="58"/>
      <c r="DKE12" s="58"/>
      <c r="DKF12" s="58"/>
      <c r="DKG12" s="58"/>
      <c r="DKH12" s="58"/>
      <c r="DKI12" s="58"/>
      <c r="DKJ12" s="58"/>
      <c r="DKK12" s="58"/>
      <c r="DKL12" s="13"/>
      <c r="DKM12" s="14"/>
      <c r="DKN12" s="14"/>
      <c r="DKO12" s="15"/>
      <c r="DKP12" s="58"/>
      <c r="DKQ12" s="58"/>
      <c r="DKR12" s="58"/>
      <c r="DKS12" s="58"/>
      <c r="DKT12" s="58"/>
      <c r="DKU12" s="58"/>
      <c r="DKV12" s="58"/>
      <c r="DKW12" s="58"/>
      <c r="DKX12" s="58"/>
      <c r="DKY12" s="13"/>
      <c r="DKZ12" s="14"/>
      <c r="DLA12" s="14"/>
      <c r="DLB12" s="15"/>
      <c r="DLC12" s="58"/>
      <c r="DLD12" s="58"/>
      <c r="DLE12" s="58"/>
      <c r="DLF12" s="58"/>
      <c r="DLG12" s="58"/>
      <c r="DLH12" s="58"/>
      <c r="DLI12" s="58"/>
      <c r="DLJ12" s="58"/>
      <c r="DLK12" s="58"/>
      <c r="DLL12" s="13"/>
      <c r="DLM12" s="14"/>
      <c r="DLN12" s="14"/>
      <c r="DLO12" s="15"/>
      <c r="DLP12" s="58"/>
      <c r="DLQ12" s="58"/>
      <c r="DLR12" s="58"/>
      <c r="DLS12" s="58"/>
      <c r="DLT12" s="58"/>
      <c r="DLU12" s="58"/>
      <c r="DLV12" s="58"/>
      <c r="DLW12" s="58"/>
      <c r="DLX12" s="58"/>
      <c r="DLY12" s="13"/>
      <c r="DLZ12" s="14"/>
      <c r="DMA12" s="14"/>
      <c r="DMB12" s="15"/>
      <c r="DMC12" s="58"/>
      <c r="DMD12" s="58"/>
      <c r="DME12" s="58"/>
      <c r="DMF12" s="58"/>
      <c r="DMG12" s="58"/>
      <c r="DMH12" s="58"/>
      <c r="DMI12" s="58"/>
      <c r="DMJ12" s="58"/>
      <c r="DMK12" s="58"/>
      <c r="DML12" s="13"/>
      <c r="DMM12" s="14"/>
      <c r="DMN12" s="14"/>
      <c r="DMO12" s="15"/>
      <c r="DMP12" s="58"/>
      <c r="DMQ12" s="58"/>
      <c r="DMR12" s="58"/>
      <c r="DMS12" s="58"/>
      <c r="DMT12" s="58"/>
      <c r="DMU12" s="58"/>
      <c r="DMV12" s="58"/>
      <c r="DMW12" s="58"/>
      <c r="DMX12" s="58"/>
      <c r="DMY12" s="13"/>
      <c r="DMZ12" s="14"/>
      <c r="DNA12" s="14"/>
      <c r="DNB12" s="15"/>
      <c r="DNC12" s="58"/>
      <c r="DND12" s="58"/>
      <c r="DNE12" s="58"/>
      <c r="DNF12" s="58"/>
      <c r="DNG12" s="58"/>
      <c r="DNH12" s="58"/>
      <c r="DNI12" s="58"/>
      <c r="DNJ12" s="58"/>
      <c r="DNK12" s="58"/>
      <c r="DNL12" s="13"/>
      <c r="DNM12" s="14"/>
      <c r="DNN12" s="14"/>
      <c r="DNO12" s="15"/>
      <c r="DNP12" s="58"/>
      <c r="DNQ12" s="58"/>
      <c r="DNR12" s="58"/>
      <c r="DNS12" s="58"/>
      <c r="DNT12" s="58"/>
      <c r="DNU12" s="58"/>
      <c r="DNV12" s="58"/>
      <c r="DNW12" s="58"/>
      <c r="DNX12" s="58"/>
      <c r="DNY12" s="13"/>
      <c r="DNZ12" s="14"/>
      <c r="DOA12" s="14"/>
      <c r="DOB12" s="15"/>
      <c r="DOC12" s="58"/>
      <c r="DOD12" s="58"/>
      <c r="DOE12" s="58"/>
      <c r="DOF12" s="58"/>
      <c r="DOG12" s="58"/>
      <c r="DOH12" s="58"/>
      <c r="DOI12" s="58"/>
      <c r="DOJ12" s="58"/>
      <c r="DOK12" s="58"/>
      <c r="DOL12" s="13"/>
      <c r="DOM12" s="14"/>
      <c r="DON12" s="14"/>
      <c r="DOO12" s="15"/>
      <c r="DOP12" s="58"/>
      <c r="DOQ12" s="58"/>
      <c r="DOR12" s="58"/>
      <c r="DOS12" s="58"/>
      <c r="DOT12" s="58"/>
      <c r="DOU12" s="58"/>
      <c r="DOV12" s="58"/>
      <c r="DOW12" s="58"/>
      <c r="DOX12" s="58"/>
      <c r="DOY12" s="13"/>
      <c r="DOZ12" s="14"/>
      <c r="DPA12" s="14"/>
      <c r="DPB12" s="15"/>
      <c r="DPC12" s="58"/>
      <c r="DPD12" s="58"/>
      <c r="DPE12" s="58"/>
      <c r="DPF12" s="58"/>
      <c r="DPG12" s="58"/>
      <c r="DPH12" s="58"/>
      <c r="DPI12" s="58"/>
      <c r="DPJ12" s="58"/>
      <c r="DPK12" s="58"/>
      <c r="DPL12" s="13"/>
      <c r="DPM12" s="14"/>
      <c r="DPN12" s="14"/>
      <c r="DPO12" s="15"/>
      <c r="DPP12" s="58"/>
      <c r="DPQ12" s="58"/>
      <c r="DPR12" s="58"/>
      <c r="DPS12" s="58"/>
      <c r="DPT12" s="58"/>
      <c r="DPU12" s="58"/>
      <c r="DPV12" s="58"/>
      <c r="DPW12" s="58"/>
      <c r="DPX12" s="58"/>
      <c r="DPY12" s="13"/>
      <c r="DPZ12" s="14"/>
      <c r="DQA12" s="14"/>
      <c r="DQB12" s="15"/>
      <c r="DQC12" s="58"/>
      <c r="DQD12" s="58"/>
      <c r="DQE12" s="58"/>
      <c r="DQF12" s="58"/>
      <c r="DQG12" s="58"/>
      <c r="DQH12" s="58"/>
      <c r="DQI12" s="58"/>
      <c r="DQJ12" s="58"/>
      <c r="DQK12" s="58"/>
      <c r="DQL12" s="13"/>
      <c r="DQM12" s="14"/>
      <c r="DQN12" s="14"/>
      <c r="DQO12" s="15"/>
      <c r="DQP12" s="58"/>
      <c r="DQQ12" s="58"/>
      <c r="DQR12" s="58"/>
      <c r="DQS12" s="58"/>
      <c r="DQT12" s="58"/>
      <c r="DQU12" s="58"/>
      <c r="DQV12" s="58"/>
      <c r="DQW12" s="58"/>
      <c r="DQX12" s="58"/>
      <c r="DQY12" s="13"/>
      <c r="DQZ12" s="14"/>
      <c r="DRA12" s="14"/>
      <c r="DRB12" s="15"/>
      <c r="DRC12" s="58"/>
      <c r="DRD12" s="58"/>
      <c r="DRE12" s="58"/>
      <c r="DRF12" s="58"/>
      <c r="DRG12" s="58"/>
      <c r="DRH12" s="58"/>
      <c r="DRI12" s="58"/>
      <c r="DRJ12" s="58"/>
      <c r="DRK12" s="58"/>
      <c r="DRL12" s="13"/>
      <c r="DRM12" s="14"/>
      <c r="DRN12" s="14"/>
      <c r="DRO12" s="15"/>
      <c r="DRP12" s="58"/>
      <c r="DRQ12" s="58"/>
      <c r="DRR12" s="58"/>
      <c r="DRS12" s="58"/>
      <c r="DRT12" s="58"/>
      <c r="DRU12" s="58"/>
      <c r="DRV12" s="58"/>
      <c r="DRW12" s="58"/>
      <c r="DRX12" s="58"/>
      <c r="DRY12" s="13"/>
      <c r="DRZ12" s="14"/>
      <c r="DSA12" s="14"/>
      <c r="DSB12" s="15"/>
      <c r="DSC12" s="58"/>
      <c r="DSD12" s="58"/>
      <c r="DSE12" s="58"/>
      <c r="DSF12" s="58"/>
      <c r="DSG12" s="58"/>
      <c r="DSH12" s="58"/>
      <c r="DSI12" s="58"/>
      <c r="DSJ12" s="58"/>
      <c r="DSK12" s="58"/>
      <c r="DSL12" s="13"/>
      <c r="DSM12" s="14"/>
      <c r="DSN12" s="14"/>
      <c r="DSO12" s="15"/>
      <c r="DSP12" s="58"/>
      <c r="DSQ12" s="58"/>
      <c r="DSR12" s="58"/>
      <c r="DSS12" s="58"/>
      <c r="DST12" s="58"/>
      <c r="DSU12" s="58"/>
      <c r="DSV12" s="58"/>
      <c r="DSW12" s="58"/>
      <c r="DSX12" s="58"/>
      <c r="DSY12" s="13"/>
      <c r="DSZ12" s="14"/>
      <c r="DTA12" s="14"/>
      <c r="DTB12" s="15"/>
      <c r="DTC12" s="58"/>
      <c r="DTD12" s="58"/>
      <c r="DTE12" s="58"/>
      <c r="DTF12" s="58"/>
      <c r="DTG12" s="58"/>
      <c r="DTH12" s="58"/>
      <c r="DTI12" s="58"/>
      <c r="DTJ12" s="58"/>
      <c r="DTK12" s="58"/>
      <c r="DTL12" s="13"/>
      <c r="DTM12" s="14"/>
      <c r="DTN12" s="14"/>
      <c r="DTO12" s="15"/>
      <c r="DTP12" s="58"/>
      <c r="DTQ12" s="58"/>
      <c r="DTR12" s="58"/>
      <c r="DTS12" s="58"/>
      <c r="DTT12" s="58"/>
      <c r="DTU12" s="58"/>
      <c r="DTV12" s="58"/>
      <c r="DTW12" s="58"/>
      <c r="DTX12" s="58"/>
      <c r="DTY12" s="13"/>
      <c r="DTZ12" s="14"/>
      <c r="DUA12" s="14"/>
      <c r="DUB12" s="15"/>
      <c r="DUC12" s="58"/>
      <c r="DUD12" s="58"/>
      <c r="DUE12" s="58"/>
      <c r="DUF12" s="58"/>
      <c r="DUG12" s="58"/>
      <c r="DUH12" s="58"/>
      <c r="DUI12" s="58"/>
      <c r="DUJ12" s="58"/>
      <c r="DUK12" s="58"/>
      <c r="DUL12" s="13"/>
      <c r="DUM12" s="14"/>
      <c r="DUN12" s="14"/>
      <c r="DUO12" s="15"/>
      <c r="DUP12" s="58"/>
      <c r="DUQ12" s="58"/>
      <c r="DUR12" s="58"/>
      <c r="DUS12" s="58"/>
      <c r="DUT12" s="58"/>
      <c r="DUU12" s="58"/>
      <c r="DUV12" s="58"/>
      <c r="DUW12" s="58"/>
      <c r="DUX12" s="58"/>
      <c r="DUY12" s="13"/>
      <c r="DUZ12" s="14"/>
      <c r="DVA12" s="14"/>
      <c r="DVB12" s="15"/>
      <c r="DVC12" s="58"/>
      <c r="DVD12" s="58"/>
      <c r="DVE12" s="58"/>
      <c r="DVF12" s="58"/>
      <c r="DVG12" s="58"/>
      <c r="DVH12" s="58"/>
      <c r="DVI12" s="58"/>
      <c r="DVJ12" s="58"/>
      <c r="DVK12" s="58"/>
      <c r="DVL12" s="13"/>
      <c r="DVM12" s="14"/>
      <c r="DVN12" s="14"/>
      <c r="DVO12" s="15"/>
      <c r="DVP12" s="58"/>
      <c r="DVQ12" s="58"/>
      <c r="DVR12" s="58"/>
      <c r="DVS12" s="58"/>
      <c r="DVT12" s="58"/>
      <c r="DVU12" s="58"/>
      <c r="DVV12" s="58"/>
      <c r="DVW12" s="58"/>
      <c r="DVX12" s="58"/>
      <c r="DVY12" s="13"/>
      <c r="DVZ12" s="14"/>
      <c r="DWA12" s="14"/>
      <c r="DWB12" s="15"/>
      <c r="DWC12" s="58"/>
      <c r="DWD12" s="58"/>
      <c r="DWE12" s="58"/>
      <c r="DWF12" s="58"/>
      <c r="DWG12" s="58"/>
      <c r="DWH12" s="58"/>
      <c r="DWI12" s="58"/>
      <c r="DWJ12" s="58"/>
      <c r="DWK12" s="58"/>
      <c r="DWL12" s="13"/>
      <c r="DWM12" s="14"/>
      <c r="DWN12" s="14"/>
      <c r="DWO12" s="15"/>
      <c r="DWP12" s="58"/>
      <c r="DWQ12" s="58"/>
      <c r="DWR12" s="58"/>
      <c r="DWS12" s="58"/>
      <c r="DWT12" s="58"/>
      <c r="DWU12" s="58"/>
      <c r="DWV12" s="58"/>
      <c r="DWW12" s="58"/>
      <c r="DWX12" s="58"/>
      <c r="DWY12" s="13"/>
      <c r="DWZ12" s="14"/>
      <c r="DXA12" s="14"/>
      <c r="DXB12" s="15"/>
      <c r="DXC12" s="58"/>
      <c r="DXD12" s="58"/>
      <c r="DXE12" s="58"/>
      <c r="DXF12" s="58"/>
      <c r="DXG12" s="58"/>
      <c r="DXH12" s="58"/>
      <c r="DXI12" s="58"/>
      <c r="DXJ12" s="58"/>
      <c r="DXK12" s="58"/>
      <c r="DXL12" s="13"/>
      <c r="DXM12" s="14"/>
      <c r="DXN12" s="14"/>
      <c r="DXO12" s="15"/>
      <c r="DXP12" s="58"/>
      <c r="DXQ12" s="58"/>
      <c r="DXR12" s="58"/>
      <c r="DXS12" s="58"/>
      <c r="DXT12" s="58"/>
      <c r="DXU12" s="58"/>
      <c r="DXV12" s="58"/>
      <c r="DXW12" s="58"/>
      <c r="DXX12" s="58"/>
      <c r="DXY12" s="13"/>
      <c r="DXZ12" s="14"/>
      <c r="DYA12" s="14"/>
      <c r="DYB12" s="15"/>
      <c r="DYC12" s="58"/>
      <c r="DYD12" s="58"/>
      <c r="DYE12" s="58"/>
      <c r="DYF12" s="58"/>
      <c r="DYG12" s="58"/>
      <c r="DYH12" s="58"/>
      <c r="DYI12" s="58"/>
      <c r="DYJ12" s="58"/>
      <c r="DYK12" s="58"/>
      <c r="DYL12" s="13"/>
      <c r="DYM12" s="14"/>
      <c r="DYN12" s="14"/>
      <c r="DYO12" s="15"/>
      <c r="DYP12" s="58"/>
      <c r="DYQ12" s="58"/>
      <c r="DYR12" s="58"/>
      <c r="DYS12" s="58"/>
      <c r="DYT12" s="58"/>
      <c r="DYU12" s="58"/>
      <c r="DYV12" s="58"/>
      <c r="DYW12" s="58"/>
      <c r="DYX12" s="58"/>
      <c r="DYY12" s="13"/>
      <c r="DYZ12" s="14"/>
      <c r="DZA12" s="14"/>
      <c r="DZB12" s="15"/>
      <c r="DZC12" s="58"/>
      <c r="DZD12" s="58"/>
      <c r="DZE12" s="58"/>
      <c r="DZF12" s="58"/>
      <c r="DZG12" s="58"/>
      <c r="DZH12" s="58"/>
      <c r="DZI12" s="58"/>
      <c r="DZJ12" s="58"/>
      <c r="DZK12" s="58"/>
      <c r="DZL12" s="13"/>
      <c r="DZM12" s="14"/>
      <c r="DZN12" s="14"/>
      <c r="DZO12" s="15"/>
      <c r="DZP12" s="58"/>
      <c r="DZQ12" s="58"/>
      <c r="DZR12" s="58"/>
      <c r="DZS12" s="58"/>
      <c r="DZT12" s="58"/>
      <c r="DZU12" s="58"/>
      <c r="DZV12" s="58"/>
      <c r="DZW12" s="58"/>
      <c r="DZX12" s="58"/>
      <c r="DZY12" s="13"/>
      <c r="DZZ12" s="14"/>
      <c r="EAA12" s="14"/>
      <c r="EAB12" s="15"/>
      <c r="EAC12" s="58"/>
      <c r="EAD12" s="58"/>
      <c r="EAE12" s="58"/>
      <c r="EAF12" s="58"/>
      <c r="EAG12" s="58"/>
      <c r="EAH12" s="58"/>
      <c r="EAI12" s="58"/>
      <c r="EAJ12" s="58"/>
      <c r="EAK12" s="58"/>
      <c r="EAL12" s="13"/>
      <c r="EAM12" s="14"/>
      <c r="EAN12" s="14"/>
      <c r="EAO12" s="15"/>
      <c r="EAP12" s="58"/>
      <c r="EAQ12" s="58"/>
      <c r="EAR12" s="58"/>
      <c r="EAS12" s="58"/>
      <c r="EAT12" s="58"/>
      <c r="EAU12" s="58"/>
      <c r="EAV12" s="58"/>
      <c r="EAW12" s="58"/>
      <c r="EAX12" s="58"/>
      <c r="EAY12" s="13"/>
      <c r="EAZ12" s="14"/>
      <c r="EBA12" s="14"/>
      <c r="EBB12" s="15"/>
      <c r="EBC12" s="58"/>
      <c r="EBD12" s="58"/>
      <c r="EBE12" s="58"/>
      <c r="EBF12" s="58"/>
      <c r="EBG12" s="58"/>
      <c r="EBH12" s="58"/>
      <c r="EBI12" s="58"/>
      <c r="EBJ12" s="58"/>
      <c r="EBK12" s="58"/>
      <c r="EBL12" s="13"/>
      <c r="EBM12" s="14"/>
      <c r="EBN12" s="14"/>
      <c r="EBO12" s="15"/>
      <c r="EBP12" s="58"/>
      <c r="EBQ12" s="58"/>
      <c r="EBR12" s="58"/>
      <c r="EBS12" s="58"/>
      <c r="EBT12" s="58"/>
      <c r="EBU12" s="58"/>
      <c r="EBV12" s="58"/>
      <c r="EBW12" s="58"/>
      <c r="EBX12" s="58"/>
      <c r="EBY12" s="13"/>
      <c r="EBZ12" s="14"/>
      <c r="ECA12" s="14"/>
      <c r="ECB12" s="15"/>
      <c r="ECC12" s="58"/>
      <c r="ECD12" s="58"/>
      <c r="ECE12" s="58"/>
      <c r="ECF12" s="58"/>
      <c r="ECG12" s="58"/>
      <c r="ECH12" s="58"/>
      <c r="ECI12" s="58"/>
      <c r="ECJ12" s="58"/>
      <c r="ECK12" s="58"/>
      <c r="ECL12" s="13"/>
      <c r="ECM12" s="14"/>
      <c r="ECN12" s="14"/>
      <c r="ECO12" s="15"/>
      <c r="ECP12" s="58"/>
      <c r="ECQ12" s="58"/>
      <c r="ECR12" s="58"/>
      <c r="ECS12" s="58"/>
      <c r="ECT12" s="58"/>
      <c r="ECU12" s="58"/>
      <c r="ECV12" s="58"/>
      <c r="ECW12" s="58"/>
      <c r="ECX12" s="58"/>
      <c r="ECY12" s="13"/>
      <c r="ECZ12" s="14"/>
      <c r="EDA12" s="14"/>
      <c r="EDB12" s="15"/>
      <c r="EDC12" s="58"/>
      <c r="EDD12" s="58"/>
      <c r="EDE12" s="58"/>
      <c r="EDF12" s="58"/>
      <c r="EDG12" s="58"/>
      <c r="EDH12" s="58"/>
      <c r="EDI12" s="58"/>
      <c r="EDJ12" s="58"/>
      <c r="EDK12" s="58"/>
      <c r="EDL12" s="13"/>
      <c r="EDM12" s="14"/>
      <c r="EDN12" s="14"/>
      <c r="EDO12" s="15"/>
      <c r="EDP12" s="58"/>
      <c r="EDQ12" s="58"/>
      <c r="EDR12" s="58"/>
      <c r="EDS12" s="58"/>
      <c r="EDT12" s="58"/>
      <c r="EDU12" s="58"/>
      <c r="EDV12" s="58"/>
      <c r="EDW12" s="58"/>
      <c r="EDX12" s="58"/>
      <c r="EDY12" s="13"/>
      <c r="EDZ12" s="14"/>
      <c r="EEA12" s="14"/>
      <c r="EEB12" s="15"/>
      <c r="EEC12" s="58"/>
      <c r="EED12" s="58"/>
      <c r="EEE12" s="58"/>
      <c r="EEF12" s="58"/>
      <c r="EEG12" s="58"/>
      <c r="EEH12" s="58"/>
      <c r="EEI12" s="58"/>
      <c r="EEJ12" s="58"/>
      <c r="EEK12" s="58"/>
      <c r="EEL12" s="13"/>
      <c r="EEM12" s="14"/>
      <c r="EEN12" s="14"/>
      <c r="EEO12" s="15"/>
      <c r="EEP12" s="58"/>
      <c r="EEQ12" s="58"/>
      <c r="EER12" s="58"/>
      <c r="EES12" s="58"/>
      <c r="EET12" s="58"/>
      <c r="EEU12" s="58"/>
      <c r="EEV12" s="58"/>
      <c r="EEW12" s="58"/>
      <c r="EEX12" s="58"/>
      <c r="EEY12" s="13"/>
      <c r="EEZ12" s="14"/>
      <c r="EFA12" s="14"/>
      <c r="EFB12" s="15"/>
      <c r="EFC12" s="58"/>
      <c r="EFD12" s="58"/>
      <c r="EFE12" s="58"/>
      <c r="EFF12" s="58"/>
      <c r="EFG12" s="58"/>
      <c r="EFH12" s="58"/>
      <c r="EFI12" s="58"/>
      <c r="EFJ12" s="58"/>
      <c r="EFK12" s="58"/>
      <c r="EFL12" s="13"/>
      <c r="EFM12" s="14"/>
      <c r="EFN12" s="14"/>
      <c r="EFO12" s="15"/>
      <c r="EFP12" s="58"/>
      <c r="EFQ12" s="58"/>
      <c r="EFR12" s="58"/>
      <c r="EFS12" s="58"/>
      <c r="EFT12" s="58"/>
      <c r="EFU12" s="58"/>
      <c r="EFV12" s="58"/>
      <c r="EFW12" s="58"/>
      <c r="EFX12" s="58"/>
      <c r="EFY12" s="13"/>
      <c r="EFZ12" s="14"/>
      <c r="EGA12" s="14"/>
      <c r="EGB12" s="15"/>
      <c r="EGC12" s="58"/>
      <c r="EGD12" s="58"/>
      <c r="EGE12" s="58"/>
      <c r="EGF12" s="58"/>
      <c r="EGG12" s="58"/>
      <c r="EGH12" s="58"/>
      <c r="EGI12" s="58"/>
      <c r="EGJ12" s="58"/>
      <c r="EGK12" s="58"/>
      <c r="EGL12" s="13"/>
      <c r="EGM12" s="14"/>
      <c r="EGN12" s="14"/>
      <c r="EGO12" s="15"/>
      <c r="EGP12" s="58"/>
      <c r="EGQ12" s="58"/>
      <c r="EGR12" s="58"/>
      <c r="EGS12" s="58"/>
      <c r="EGT12" s="58"/>
      <c r="EGU12" s="58"/>
      <c r="EGV12" s="58"/>
      <c r="EGW12" s="58"/>
      <c r="EGX12" s="58"/>
      <c r="EGY12" s="13"/>
      <c r="EGZ12" s="14"/>
      <c r="EHA12" s="14"/>
      <c r="EHB12" s="15"/>
      <c r="EHC12" s="58"/>
      <c r="EHD12" s="58"/>
      <c r="EHE12" s="58"/>
      <c r="EHF12" s="58"/>
      <c r="EHG12" s="58"/>
      <c r="EHH12" s="58"/>
      <c r="EHI12" s="58"/>
      <c r="EHJ12" s="58"/>
      <c r="EHK12" s="58"/>
      <c r="EHL12" s="13"/>
      <c r="EHM12" s="14"/>
      <c r="EHN12" s="14"/>
      <c r="EHO12" s="15"/>
      <c r="EHP12" s="58"/>
      <c r="EHQ12" s="58"/>
      <c r="EHR12" s="58"/>
      <c r="EHS12" s="58"/>
      <c r="EHT12" s="58"/>
      <c r="EHU12" s="58"/>
      <c r="EHV12" s="58"/>
      <c r="EHW12" s="58"/>
      <c r="EHX12" s="58"/>
      <c r="EHY12" s="13"/>
      <c r="EHZ12" s="14"/>
      <c r="EIA12" s="14"/>
      <c r="EIB12" s="15"/>
      <c r="EIC12" s="58"/>
      <c r="EID12" s="58"/>
      <c r="EIE12" s="58"/>
      <c r="EIF12" s="58"/>
      <c r="EIG12" s="58"/>
      <c r="EIH12" s="58"/>
      <c r="EII12" s="58"/>
      <c r="EIJ12" s="58"/>
      <c r="EIK12" s="58"/>
      <c r="EIL12" s="13"/>
      <c r="EIM12" s="14"/>
      <c r="EIN12" s="14"/>
      <c r="EIO12" s="15"/>
      <c r="EIP12" s="58"/>
      <c r="EIQ12" s="58"/>
      <c r="EIR12" s="58"/>
      <c r="EIS12" s="58"/>
      <c r="EIT12" s="58"/>
      <c r="EIU12" s="58"/>
      <c r="EIV12" s="58"/>
      <c r="EIW12" s="58"/>
      <c r="EIX12" s="58"/>
      <c r="EIY12" s="13"/>
      <c r="EIZ12" s="14"/>
      <c r="EJA12" s="14"/>
      <c r="EJB12" s="15"/>
      <c r="EJC12" s="58"/>
      <c r="EJD12" s="58"/>
      <c r="EJE12" s="58"/>
      <c r="EJF12" s="58"/>
      <c r="EJG12" s="58"/>
      <c r="EJH12" s="58"/>
      <c r="EJI12" s="58"/>
      <c r="EJJ12" s="58"/>
      <c r="EJK12" s="58"/>
      <c r="EJL12" s="13"/>
      <c r="EJM12" s="14"/>
      <c r="EJN12" s="14"/>
      <c r="EJO12" s="15"/>
      <c r="EJP12" s="58"/>
      <c r="EJQ12" s="58"/>
      <c r="EJR12" s="58"/>
      <c r="EJS12" s="58"/>
      <c r="EJT12" s="58"/>
      <c r="EJU12" s="58"/>
      <c r="EJV12" s="58"/>
      <c r="EJW12" s="58"/>
      <c r="EJX12" s="58"/>
      <c r="EJY12" s="13"/>
      <c r="EJZ12" s="14"/>
      <c r="EKA12" s="14"/>
      <c r="EKB12" s="15"/>
      <c r="EKC12" s="58"/>
      <c r="EKD12" s="58"/>
      <c r="EKE12" s="58"/>
      <c r="EKF12" s="58"/>
      <c r="EKG12" s="58"/>
      <c r="EKH12" s="58"/>
      <c r="EKI12" s="58"/>
      <c r="EKJ12" s="58"/>
      <c r="EKK12" s="58"/>
      <c r="EKL12" s="13"/>
      <c r="EKM12" s="14"/>
      <c r="EKN12" s="14"/>
      <c r="EKO12" s="15"/>
      <c r="EKP12" s="58"/>
      <c r="EKQ12" s="58"/>
      <c r="EKR12" s="58"/>
      <c r="EKS12" s="58"/>
      <c r="EKT12" s="58"/>
      <c r="EKU12" s="58"/>
      <c r="EKV12" s="58"/>
      <c r="EKW12" s="58"/>
      <c r="EKX12" s="58"/>
      <c r="EKY12" s="13"/>
      <c r="EKZ12" s="14"/>
      <c r="ELA12" s="14"/>
      <c r="ELB12" s="15"/>
      <c r="ELC12" s="58"/>
      <c r="ELD12" s="58"/>
      <c r="ELE12" s="58"/>
      <c r="ELF12" s="58"/>
      <c r="ELG12" s="58"/>
      <c r="ELH12" s="58"/>
      <c r="ELI12" s="58"/>
      <c r="ELJ12" s="58"/>
      <c r="ELK12" s="58"/>
      <c r="ELL12" s="13"/>
      <c r="ELM12" s="14"/>
      <c r="ELN12" s="14"/>
      <c r="ELO12" s="15"/>
      <c r="ELP12" s="58"/>
      <c r="ELQ12" s="58"/>
      <c r="ELR12" s="58"/>
      <c r="ELS12" s="58"/>
      <c r="ELT12" s="58"/>
      <c r="ELU12" s="58"/>
      <c r="ELV12" s="58"/>
      <c r="ELW12" s="58"/>
      <c r="ELX12" s="58"/>
      <c r="ELY12" s="13"/>
      <c r="ELZ12" s="14"/>
      <c r="EMA12" s="14"/>
      <c r="EMB12" s="15"/>
      <c r="EMC12" s="58"/>
      <c r="EMD12" s="58"/>
      <c r="EME12" s="58"/>
      <c r="EMF12" s="58"/>
      <c r="EMG12" s="58"/>
      <c r="EMH12" s="58"/>
      <c r="EMI12" s="58"/>
      <c r="EMJ12" s="58"/>
      <c r="EMK12" s="58"/>
      <c r="EML12" s="13"/>
      <c r="EMM12" s="14"/>
      <c r="EMN12" s="14"/>
      <c r="EMO12" s="15"/>
      <c r="EMP12" s="58"/>
      <c r="EMQ12" s="58"/>
      <c r="EMR12" s="58"/>
      <c r="EMS12" s="58"/>
      <c r="EMT12" s="58"/>
      <c r="EMU12" s="58"/>
      <c r="EMV12" s="58"/>
      <c r="EMW12" s="58"/>
      <c r="EMX12" s="58"/>
      <c r="EMY12" s="13"/>
      <c r="EMZ12" s="14"/>
      <c r="ENA12" s="14"/>
      <c r="ENB12" s="15"/>
      <c r="ENC12" s="58"/>
      <c r="END12" s="58"/>
      <c r="ENE12" s="58"/>
      <c r="ENF12" s="58"/>
      <c r="ENG12" s="58"/>
      <c r="ENH12" s="58"/>
      <c r="ENI12" s="58"/>
      <c r="ENJ12" s="58"/>
      <c r="ENK12" s="58"/>
      <c r="ENL12" s="13"/>
      <c r="ENM12" s="14"/>
      <c r="ENN12" s="14"/>
      <c r="ENO12" s="15"/>
      <c r="ENP12" s="58"/>
      <c r="ENQ12" s="58"/>
      <c r="ENR12" s="58"/>
      <c r="ENS12" s="58"/>
      <c r="ENT12" s="58"/>
      <c r="ENU12" s="58"/>
      <c r="ENV12" s="58"/>
      <c r="ENW12" s="58"/>
      <c r="ENX12" s="58"/>
      <c r="ENY12" s="13"/>
      <c r="ENZ12" s="14"/>
      <c r="EOA12" s="14"/>
      <c r="EOB12" s="15"/>
      <c r="EOC12" s="58"/>
      <c r="EOD12" s="58"/>
      <c r="EOE12" s="58"/>
      <c r="EOF12" s="58"/>
      <c r="EOG12" s="58"/>
      <c r="EOH12" s="58"/>
      <c r="EOI12" s="58"/>
      <c r="EOJ12" s="58"/>
      <c r="EOK12" s="58"/>
      <c r="EOL12" s="13"/>
      <c r="EOM12" s="14"/>
      <c r="EON12" s="14"/>
      <c r="EOO12" s="15"/>
      <c r="EOP12" s="58"/>
      <c r="EOQ12" s="58"/>
      <c r="EOR12" s="58"/>
      <c r="EOS12" s="58"/>
      <c r="EOT12" s="58"/>
      <c r="EOU12" s="58"/>
      <c r="EOV12" s="58"/>
      <c r="EOW12" s="58"/>
      <c r="EOX12" s="58"/>
      <c r="EOY12" s="13"/>
      <c r="EOZ12" s="14"/>
      <c r="EPA12" s="14"/>
      <c r="EPB12" s="15"/>
      <c r="EPC12" s="58"/>
      <c r="EPD12" s="58"/>
      <c r="EPE12" s="58"/>
      <c r="EPF12" s="58"/>
      <c r="EPG12" s="58"/>
      <c r="EPH12" s="58"/>
      <c r="EPI12" s="58"/>
      <c r="EPJ12" s="58"/>
      <c r="EPK12" s="58"/>
      <c r="EPL12" s="13"/>
      <c r="EPM12" s="14"/>
      <c r="EPN12" s="14"/>
      <c r="EPO12" s="15"/>
      <c r="EPP12" s="58"/>
      <c r="EPQ12" s="58"/>
      <c r="EPR12" s="58"/>
      <c r="EPS12" s="58"/>
      <c r="EPT12" s="58"/>
      <c r="EPU12" s="58"/>
      <c r="EPV12" s="58"/>
      <c r="EPW12" s="58"/>
      <c r="EPX12" s="58"/>
      <c r="EPY12" s="13"/>
      <c r="EPZ12" s="14"/>
      <c r="EQA12" s="14"/>
      <c r="EQB12" s="15"/>
      <c r="EQC12" s="58"/>
      <c r="EQD12" s="58"/>
      <c r="EQE12" s="58"/>
      <c r="EQF12" s="58"/>
      <c r="EQG12" s="58"/>
      <c r="EQH12" s="58"/>
      <c r="EQI12" s="58"/>
      <c r="EQJ12" s="58"/>
      <c r="EQK12" s="58"/>
      <c r="EQL12" s="13"/>
      <c r="EQM12" s="14"/>
      <c r="EQN12" s="14"/>
      <c r="EQO12" s="15"/>
      <c r="EQP12" s="58"/>
      <c r="EQQ12" s="58"/>
      <c r="EQR12" s="58"/>
      <c r="EQS12" s="58"/>
      <c r="EQT12" s="58"/>
      <c r="EQU12" s="58"/>
      <c r="EQV12" s="58"/>
      <c r="EQW12" s="58"/>
      <c r="EQX12" s="58"/>
      <c r="EQY12" s="13"/>
      <c r="EQZ12" s="14"/>
      <c r="ERA12" s="14"/>
      <c r="ERB12" s="15"/>
      <c r="ERC12" s="58"/>
      <c r="ERD12" s="58"/>
      <c r="ERE12" s="58"/>
      <c r="ERF12" s="58"/>
      <c r="ERG12" s="58"/>
      <c r="ERH12" s="58"/>
      <c r="ERI12" s="58"/>
      <c r="ERJ12" s="58"/>
      <c r="ERK12" s="58"/>
      <c r="ERL12" s="13"/>
      <c r="ERM12" s="14"/>
      <c r="ERN12" s="14"/>
      <c r="ERO12" s="15"/>
      <c r="ERP12" s="58"/>
      <c r="ERQ12" s="58"/>
      <c r="ERR12" s="58"/>
      <c r="ERS12" s="58"/>
      <c r="ERT12" s="58"/>
      <c r="ERU12" s="58"/>
      <c r="ERV12" s="58"/>
      <c r="ERW12" s="58"/>
      <c r="ERX12" s="58"/>
      <c r="ERY12" s="13"/>
      <c r="ERZ12" s="14"/>
      <c r="ESA12" s="14"/>
      <c r="ESB12" s="15"/>
      <c r="ESC12" s="58"/>
      <c r="ESD12" s="58"/>
      <c r="ESE12" s="58"/>
      <c r="ESF12" s="58"/>
      <c r="ESG12" s="58"/>
      <c r="ESH12" s="58"/>
      <c r="ESI12" s="58"/>
      <c r="ESJ12" s="58"/>
      <c r="ESK12" s="58"/>
      <c r="ESL12" s="13"/>
      <c r="ESM12" s="14"/>
      <c r="ESN12" s="14"/>
      <c r="ESO12" s="15"/>
      <c r="ESP12" s="58"/>
      <c r="ESQ12" s="58"/>
      <c r="ESR12" s="58"/>
      <c r="ESS12" s="58"/>
      <c r="EST12" s="58"/>
      <c r="ESU12" s="58"/>
      <c r="ESV12" s="58"/>
      <c r="ESW12" s="58"/>
      <c r="ESX12" s="58"/>
      <c r="ESY12" s="13"/>
      <c r="ESZ12" s="14"/>
      <c r="ETA12" s="14"/>
      <c r="ETB12" s="15"/>
      <c r="ETC12" s="58"/>
      <c r="ETD12" s="58"/>
      <c r="ETE12" s="58"/>
      <c r="ETF12" s="58"/>
      <c r="ETG12" s="58"/>
      <c r="ETH12" s="58"/>
      <c r="ETI12" s="58"/>
      <c r="ETJ12" s="58"/>
      <c r="ETK12" s="58"/>
      <c r="ETL12" s="13"/>
      <c r="ETM12" s="14"/>
      <c r="ETN12" s="14"/>
      <c r="ETO12" s="15"/>
      <c r="ETP12" s="58"/>
      <c r="ETQ12" s="58"/>
      <c r="ETR12" s="58"/>
      <c r="ETS12" s="58"/>
      <c r="ETT12" s="58"/>
      <c r="ETU12" s="58"/>
      <c r="ETV12" s="58"/>
      <c r="ETW12" s="58"/>
      <c r="ETX12" s="58"/>
      <c r="ETY12" s="13"/>
      <c r="ETZ12" s="14"/>
      <c r="EUA12" s="14"/>
      <c r="EUB12" s="15"/>
      <c r="EUC12" s="58"/>
      <c r="EUD12" s="58"/>
      <c r="EUE12" s="58"/>
      <c r="EUF12" s="58"/>
      <c r="EUG12" s="58"/>
      <c r="EUH12" s="58"/>
      <c r="EUI12" s="58"/>
      <c r="EUJ12" s="58"/>
      <c r="EUK12" s="58"/>
      <c r="EUL12" s="13"/>
      <c r="EUM12" s="14"/>
      <c r="EUN12" s="14"/>
      <c r="EUO12" s="15"/>
      <c r="EUP12" s="58"/>
      <c r="EUQ12" s="58"/>
      <c r="EUR12" s="58"/>
      <c r="EUS12" s="58"/>
      <c r="EUT12" s="58"/>
      <c r="EUU12" s="58"/>
      <c r="EUV12" s="58"/>
      <c r="EUW12" s="58"/>
      <c r="EUX12" s="58"/>
      <c r="EUY12" s="13"/>
      <c r="EUZ12" s="14"/>
      <c r="EVA12" s="14"/>
      <c r="EVB12" s="15"/>
      <c r="EVC12" s="58"/>
      <c r="EVD12" s="58"/>
      <c r="EVE12" s="58"/>
      <c r="EVF12" s="58"/>
      <c r="EVG12" s="58"/>
      <c r="EVH12" s="58"/>
      <c r="EVI12" s="58"/>
      <c r="EVJ12" s="58"/>
      <c r="EVK12" s="58"/>
      <c r="EVL12" s="13"/>
      <c r="EVM12" s="14"/>
      <c r="EVN12" s="14"/>
      <c r="EVO12" s="15"/>
      <c r="EVP12" s="58"/>
      <c r="EVQ12" s="58"/>
      <c r="EVR12" s="58"/>
      <c r="EVS12" s="58"/>
      <c r="EVT12" s="58"/>
      <c r="EVU12" s="58"/>
      <c r="EVV12" s="58"/>
      <c r="EVW12" s="58"/>
      <c r="EVX12" s="58"/>
      <c r="EVY12" s="13"/>
      <c r="EVZ12" s="14"/>
      <c r="EWA12" s="14"/>
      <c r="EWB12" s="15"/>
      <c r="EWC12" s="58"/>
      <c r="EWD12" s="58"/>
      <c r="EWE12" s="58"/>
      <c r="EWF12" s="58"/>
      <c r="EWG12" s="58"/>
      <c r="EWH12" s="58"/>
      <c r="EWI12" s="58"/>
      <c r="EWJ12" s="58"/>
      <c r="EWK12" s="58"/>
      <c r="EWL12" s="13"/>
      <c r="EWM12" s="14"/>
      <c r="EWN12" s="14"/>
      <c r="EWO12" s="15"/>
      <c r="EWP12" s="58"/>
      <c r="EWQ12" s="58"/>
      <c r="EWR12" s="58"/>
      <c r="EWS12" s="58"/>
      <c r="EWT12" s="58"/>
      <c r="EWU12" s="58"/>
      <c r="EWV12" s="58"/>
      <c r="EWW12" s="58"/>
      <c r="EWX12" s="58"/>
      <c r="EWY12" s="13"/>
      <c r="EWZ12" s="14"/>
      <c r="EXA12" s="14"/>
      <c r="EXB12" s="15"/>
      <c r="EXC12" s="58"/>
      <c r="EXD12" s="58"/>
      <c r="EXE12" s="58"/>
      <c r="EXF12" s="58"/>
      <c r="EXG12" s="58"/>
      <c r="EXH12" s="58"/>
      <c r="EXI12" s="58"/>
      <c r="EXJ12" s="58"/>
      <c r="EXK12" s="58"/>
      <c r="EXL12" s="13"/>
      <c r="EXM12" s="14"/>
      <c r="EXN12" s="14"/>
      <c r="EXO12" s="15"/>
      <c r="EXP12" s="58"/>
      <c r="EXQ12" s="58"/>
      <c r="EXR12" s="58"/>
      <c r="EXS12" s="58"/>
      <c r="EXT12" s="58"/>
      <c r="EXU12" s="58"/>
      <c r="EXV12" s="58"/>
      <c r="EXW12" s="58"/>
      <c r="EXX12" s="58"/>
      <c r="EXY12" s="13"/>
      <c r="EXZ12" s="14"/>
      <c r="EYA12" s="14"/>
      <c r="EYB12" s="15"/>
      <c r="EYC12" s="58"/>
      <c r="EYD12" s="58"/>
      <c r="EYE12" s="58"/>
      <c r="EYF12" s="58"/>
      <c r="EYG12" s="58"/>
      <c r="EYH12" s="58"/>
      <c r="EYI12" s="58"/>
      <c r="EYJ12" s="58"/>
      <c r="EYK12" s="58"/>
      <c r="EYL12" s="13"/>
      <c r="EYM12" s="14"/>
      <c r="EYN12" s="14"/>
      <c r="EYO12" s="15"/>
      <c r="EYP12" s="58"/>
      <c r="EYQ12" s="58"/>
      <c r="EYR12" s="58"/>
      <c r="EYS12" s="58"/>
      <c r="EYT12" s="58"/>
      <c r="EYU12" s="58"/>
      <c r="EYV12" s="58"/>
      <c r="EYW12" s="58"/>
      <c r="EYX12" s="58"/>
      <c r="EYY12" s="13"/>
      <c r="EYZ12" s="14"/>
      <c r="EZA12" s="14"/>
      <c r="EZB12" s="15"/>
      <c r="EZC12" s="58"/>
      <c r="EZD12" s="58"/>
      <c r="EZE12" s="58"/>
      <c r="EZF12" s="58"/>
      <c r="EZG12" s="58"/>
      <c r="EZH12" s="58"/>
      <c r="EZI12" s="58"/>
      <c r="EZJ12" s="58"/>
      <c r="EZK12" s="58"/>
      <c r="EZL12" s="13"/>
      <c r="EZM12" s="14"/>
      <c r="EZN12" s="14"/>
      <c r="EZO12" s="15"/>
      <c r="EZP12" s="58"/>
      <c r="EZQ12" s="58"/>
      <c r="EZR12" s="58"/>
      <c r="EZS12" s="58"/>
      <c r="EZT12" s="58"/>
      <c r="EZU12" s="58"/>
      <c r="EZV12" s="58"/>
      <c r="EZW12" s="58"/>
      <c r="EZX12" s="58"/>
      <c r="EZY12" s="13"/>
      <c r="EZZ12" s="14"/>
      <c r="FAA12" s="14"/>
      <c r="FAB12" s="15"/>
      <c r="FAC12" s="58"/>
      <c r="FAD12" s="58"/>
      <c r="FAE12" s="58"/>
      <c r="FAF12" s="58"/>
      <c r="FAG12" s="58"/>
      <c r="FAH12" s="58"/>
      <c r="FAI12" s="58"/>
      <c r="FAJ12" s="58"/>
      <c r="FAK12" s="58"/>
      <c r="FAL12" s="13"/>
      <c r="FAM12" s="14"/>
      <c r="FAN12" s="14"/>
      <c r="FAO12" s="15"/>
      <c r="FAP12" s="58"/>
      <c r="FAQ12" s="58"/>
      <c r="FAR12" s="58"/>
      <c r="FAS12" s="58"/>
      <c r="FAT12" s="58"/>
      <c r="FAU12" s="58"/>
      <c r="FAV12" s="58"/>
      <c r="FAW12" s="58"/>
      <c r="FAX12" s="58"/>
      <c r="FAY12" s="13"/>
      <c r="FAZ12" s="14"/>
      <c r="FBA12" s="14"/>
      <c r="FBB12" s="15"/>
      <c r="FBC12" s="58"/>
      <c r="FBD12" s="58"/>
      <c r="FBE12" s="58"/>
      <c r="FBF12" s="58"/>
      <c r="FBG12" s="58"/>
      <c r="FBH12" s="58"/>
      <c r="FBI12" s="58"/>
      <c r="FBJ12" s="58"/>
      <c r="FBK12" s="58"/>
      <c r="FBL12" s="13"/>
      <c r="FBM12" s="14"/>
      <c r="FBN12" s="14"/>
      <c r="FBO12" s="15"/>
      <c r="FBP12" s="58"/>
      <c r="FBQ12" s="58"/>
      <c r="FBR12" s="58"/>
      <c r="FBS12" s="58"/>
      <c r="FBT12" s="58"/>
      <c r="FBU12" s="58"/>
      <c r="FBV12" s="58"/>
      <c r="FBW12" s="58"/>
      <c r="FBX12" s="58"/>
      <c r="FBY12" s="13"/>
      <c r="FBZ12" s="14"/>
      <c r="FCA12" s="14"/>
      <c r="FCB12" s="15"/>
      <c r="FCC12" s="58"/>
      <c r="FCD12" s="58"/>
      <c r="FCE12" s="58"/>
      <c r="FCF12" s="58"/>
      <c r="FCG12" s="58"/>
      <c r="FCH12" s="58"/>
      <c r="FCI12" s="58"/>
      <c r="FCJ12" s="58"/>
      <c r="FCK12" s="58"/>
      <c r="FCL12" s="13"/>
      <c r="FCM12" s="14"/>
      <c r="FCN12" s="14"/>
      <c r="FCO12" s="15"/>
      <c r="FCP12" s="58"/>
      <c r="FCQ12" s="58"/>
      <c r="FCR12" s="58"/>
      <c r="FCS12" s="58"/>
      <c r="FCT12" s="58"/>
      <c r="FCU12" s="58"/>
      <c r="FCV12" s="58"/>
      <c r="FCW12" s="58"/>
      <c r="FCX12" s="58"/>
      <c r="FCY12" s="13"/>
      <c r="FCZ12" s="14"/>
      <c r="FDA12" s="14"/>
      <c r="FDB12" s="15"/>
      <c r="FDC12" s="58"/>
      <c r="FDD12" s="58"/>
      <c r="FDE12" s="58"/>
      <c r="FDF12" s="58"/>
      <c r="FDG12" s="58"/>
      <c r="FDH12" s="58"/>
      <c r="FDI12" s="58"/>
      <c r="FDJ12" s="58"/>
      <c r="FDK12" s="58"/>
      <c r="FDL12" s="13"/>
      <c r="FDM12" s="14"/>
      <c r="FDN12" s="14"/>
      <c r="FDO12" s="15"/>
      <c r="FDP12" s="58"/>
      <c r="FDQ12" s="58"/>
      <c r="FDR12" s="58"/>
      <c r="FDS12" s="58"/>
      <c r="FDT12" s="58"/>
      <c r="FDU12" s="58"/>
      <c r="FDV12" s="58"/>
      <c r="FDW12" s="58"/>
      <c r="FDX12" s="58"/>
      <c r="FDY12" s="13"/>
      <c r="FDZ12" s="14"/>
      <c r="FEA12" s="14"/>
      <c r="FEB12" s="15"/>
      <c r="FEC12" s="58"/>
      <c r="FED12" s="58"/>
      <c r="FEE12" s="58"/>
      <c r="FEF12" s="58"/>
      <c r="FEG12" s="58"/>
      <c r="FEH12" s="58"/>
      <c r="FEI12" s="58"/>
      <c r="FEJ12" s="58"/>
      <c r="FEK12" s="58"/>
      <c r="FEL12" s="13"/>
      <c r="FEM12" s="14"/>
      <c r="FEN12" s="14"/>
      <c r="FEO12" s="15"/>
      <c r="FEP12" s="58"/>
      <c r="FEQ12" s="58"/>
      <c r="FER12" s="58"/>
      <c r="FES12" s="58"/>
      <c r="FET12" s="58"/>
      <c r="FEU12" s="58"/>
      <c r="FEV12" s="58"/>
      <c r="FEW12" s="58"/>
      <c r="FEX12" s="58"/>
      <c r="FEY12" s="13"/>
      <c r="FEZ12" s="14"/>
      <c r="FFA12" s="14"/>
      <c r="FFB12" s="15"/>
      <c r="FFC12" s="58"/>
      <c r="FFD12" s="58"/>
      <c r="FFE12" s="58"/>
      <c r="FFF12" s="58"/>
      <c r="FFG12" s="58"/>
      <c r="FFH12" s="58"/>
      <c r="FFI12" s="58"/>
      <c r="FFJ12" s="58"/>
      <c r="FFK12" s="58"/>
      <c r="FFL12" s="13"/>
      <c r="FFM12" s="14"/>
      <c r="FFN12" s="14"/>
      <c r="FFO12" s="15"/>
      <c r="FFP12" s="58"/>
      <c r="FFQ12" s="58"/>
      <c r="FFR12" s="58"/>
      <c r="FFS12" s="58"/>
      <c r="FFT12" s="58"/>
      <c r="FFU12" s="58"/>
      <c r="FFV12" s="58"/>
      <c r="FFW12" s="58"/>
      <c r="FFX12" s="58"/>
      <c r="FFY12" s="13"/>
      <c r="FFZ12" s="14"/>
      <c r="FGA12" s="14"/>
      <c r="FGB12" s="15"/>
      <c r="FGC12" s="58"/>
      <c r="FGD12" s="58"/>
      <c r="FGE12" s="58"/>
      <c r="FGF12" s="58"/>
      <c r="FGG12" s="58"/>
      <c r="FGH12" s="58"/>
      <c r="FGI12" s="58"/>
      <c r="FGJ12" s="58"/>
      <c r="FGK12" s="58"/>
      <c r="FGL12" s="13"/>
      <c r="FGM12" s="14"/>
      <c r="FGN12" s="14"/>
      <c r="FGO12" s="15"/>
      <c r="FGP12" s="58"/>
      <c r="FGQ12" s="58"/>
      <c r="FGR12" s="58"/>
      <c r="FGS12" s="58"/>
      <c r="FGT12" s="58"/>
      <c r="FGU12" s="58"/>
      <c r="FGV12" s="58"/>
      <c r="FGW12" s="58"/>
      <c r="FGX12" s="58"/>
      <c r="FGY12" s="13"/>
      <c r="FGZ12" s="14"/>
      <c r="FHA12" s="14"/>
      <c r="FHB12" s="15"/>
      <c r="FHC12" s="58"/>
      <c r="FHD12" s="58"/>
      <c r="FHE12" s="58"/>
      <c r="FHF12" s="58"/>
      <c r="FHG12" s="58"/>
      <c r="FHH12" s="58"/>
      <c r="FHI12" s="58"/>
      <c r="FHJ12" s="58"/>
      <c r="FHK12" s="58"/>
      <c r="FHL12" s="13"/>
      <c r="FHM12" s="14"/>
      <c r="FHN12" s="14"/>
      <c r="FHO12" s="15"/>
      <c r="FHP12" s="58"/>
      <c r="FHQ12" s="58"/>
      <c r="FHR12" s="58"/>
      <c r="FHS12" s="58"/>
      <c r="FHT12" s="58"/>
      <c r="FHU12" s="58"/>
      <c r="FHV12" s="58"/>
      <c r="FHW12" s="58"/>
      <c r="FHX12" s="58"/>
      <c r="FHY12" s="13"/>
      <c r="FHZ12" s="14"/>
      <c r="FIA12" s="14"/>
      <c r="FIB12" s="15"/>
      <c r="FIC12" s="58"/>
      <c r="FID12" s="58"/>
      <c r="FIE12" s="58"/>
      <c r="FIF12" s="58"/>
      <c r="FIG12" s="58"/>
      <c r="FIH12" s="58"/>
      <c r="FII12" s="58"/>
      <c r="FIJ12" s="58"/>
      <c r="FIK12" s="58"/>
      <c r="FIL12" s="13"/>
      <c r="FIM12" s="14"/>
      <c r="FIN12" s="14"/>
      <c r="FIO12" s="15"/>
      <c r="FIP12" s="58"/>
      <c r="FIQ12" s="58"/>
      <c r="FIR12" s="58"/>
      <c r="FIS12" s="58"/>
      <c r="FIT12" s="58"/>
      <c r="FIU12" s="58"/>
      <c r="FIV12" s="58"/>
      <c r="FIW12" s="58"/>
      <c r="FIX12" s="58"/>
      <c r="FIY12" s="13"/>
      <c r="FIZ12" s="14"/>
      <c r="FJA12" s="14"/>
      <c r="FJB12" s="15"/>
      <c r="FJC12" s="58"/>
      <c r="FJD12" s="58"/>
      <c r="FJE12" s="58"/>
      <c r="FJF12" s="58"/>
      <c r="FJG12" s="58"/>
      <c r="FJH12" s="58"/>
      <c r="FJI12" s="58"/>
      <c r="FJJ12" s="58"/>
      <c r="FJK12" s="58"/>
      <c r="FJL12" s="13"/>
      <c r="FJM12" s="14"/>
      <c r="FJN12" s="14"/>
      <c r="FJO12" s="15"/>
      <c r="FJP12" s="58"/>
      <c r="FJQ12" s="58"/>
      <c r="FJR12" s="58"/>
      <c r="FJS12" s="58"/>
      <c r="FJT12" s="58"/>
      <c r="FJU12" s="58"/>
      <c r="FJV12" s="58"/>
      <c r="FJW12" s="58"/>
      <c r="FJX12" s="58"/>
      <c r="FJY12" s="13"/>
      <c r="FJZ12" s="14"/>
      <c r="FKA12" s="14"/>
      <c r="FKB12" s="15"/>
      <c r="FKC12" s="58"/>
      <c r="FKD12" s="58"/>
      <c r="FKE12" s="58"/>
      <c r="FKF12" s="58"/>
      <c r="FKG12" s="58"/>
      <c r="FKH12" s="58"/>
      <c r="FKI12" s="58"/>
      <c r="FKJ12" s="58"/>
      <c r="FKK12" s="58"/>
      <c r="FKL12" s="13"/>
      <c r="FKM12" s="14"/>
      <c r="FKN12" s="14"/>
      <c r="FKO12" s="15"/>
      <c r="FKP12" s="58"/>
      <c r="FKQ12" s="58"/>
      <c r="FKR12" s="58"/>
      <c r="FKS12" s="58"/>
      <c r="FKT12" s="58"/>
      <c r="FKU12" s="58"/>
      <c r="FKV12" s="58"/>
      <c r="FKW12" s="58"/>
      <c r="FKX12" s="58"/>
      <c r="FKY12" s="13"/>
      <c r="FKZ12" s="14"/>
      <c r="FLA12" s="14"/>
      <c r="FLB12" s="15"/>
      <c r="FLC12" s="58"/>
      <c r="FLD12" s="58"/>
      <c r="FLE12" s="58"/>
      <c r="FLF12" s="58"/>
      <c r="FLG12" s="58"/>
      <c r="FLH12" s="58"/>
      <c r="FLI12" s="58"/>
      <c r="FLJ12" s="58"/>
      <c r="FLK12" s="58"/>
      <c r="FLL12" s="13"/>
      <c r="FLM12" s="14"/>
      <c r="FLN12" s="14"/>
      <c r="FLO12" s="15"/>
      <c r="FLP12" s="58"/>
      <c r="FLQ12" s="58"/>
      <c r="FLR12" s="58"/>
      <c r="FLS12" s="58"/>
      <c r="FLT12" s="58"/>
      <c r="FLU12" s="58"/>
      <c r="FLV12" s="58"/>
      <c r="FLW12" s="58"/>
      <c r="FLX12" s="58"/>
      <c r="FLY12" s="13"/>
      <c r="FLZ12" s="14"/>
      <c r="FMA12" s="14"/>
      <c r="FMB12" s="15"/>
      <c r="FMC12" s="58"/>
      <c r="FMD12" s="58"/>
      <c r="FME12" s="58"/>
      <c r="FMF12" s="58"/>
      <c r="FMG12" s="58"/>
      <c r="FMH12" s="58"/>
      <c r="FMI12" s="58"/>
      <c r="FMJ12" s="58"/>
      <c r="FMK12" s="58"/>
      <c r="FML12" s="13"/>
      <c r="FMM12" s="14"/>
      <c r="FMN12" s="14"/>
      <c r="FMO12" s="15"/>
      <c r="FMP12" s="58"/>
      <c r="FMQ12" s="58"/>
      <c r="FMR12" s="58"/>
      <c r="FMS12" s="58"/>
      <c r="FMT12" s="58"/>
      <c r="FMU12" s="58"/>
      <c r="FMV12" s="58"/>
      <c r="FMW12" s="58"/>
      <c r="FMX12" s="58"/>
      <c r="FMY12" s="13"/>
      <c r="FMZ12" s="14"/>
      <c r="FNA12" s="14"/>
      <c r="FNB12" s="15"/>
      <c r="FNC12" s="58"/>
      <c r="FND12" s="58"/>
      <c r="FNE12" s="58"/>
      <c r="FNF12" s="58"/>
      <c r="FNG12" s="58"/>
      <c r="FNH12" s="58"/>
      <c r="FNI12" s="58"/>
      <c r="FNJ12" s="58"/>
      <c r="FNK12" s="58"/>
      <c r="FNL12" s="13"/>
      <c r="FNM12" s="14"/>
      <c r="FNN12" s="14"/>
      <c r="FNO12" s="15"/>
      <c r="FNP12" s="58"/>
      <c r="FNQ12" s="58"/>
      <c r="FNR12" s="58"/>
      <c r="FNS12" s="58"/>
      <c r="FNT12" s="58"/>
      <c r="FNU12" s="58"/>
      <c r="FNV12" s="58"/>
      <c r="FNW12" s="58"/>
      <c r="FNX12" s="58"/>
      <c r="FNY12" s="13"/>
      <c r="FNZ12" s="14"/>
      <c r="FOA12" s="14"/>
      <c r="FOB12" s="15"/>
      <c r="FOC12" s="58"/>
      <c r="FOD12" s="58"/>
      <c r="FOE12" s="58"/>
      <c r="FOF12" s="58"/>
      <c r="FOG12" s="58"/>
      <c r="FOH12" s="58"/>
      <c r="FOI12" s="58"/>
      <c r="FOJ12" s="58"/>
      <c r="FOK12" s="58"/>
      <c r="FOL12" s="13"/>
      <c r="FOM12" s="14"/>
      <c r="FON12" s="14"/>
      <c r="FOO12" s="15"/>
      <c r="FOP12" s="58"/>
      <c r="FOQ12" s="58"/>
      <c r="FOR12" s="58"/>
      <c r="FOS12" s="58"/>
      <c r="FOT12" s="58"/>
      <c r="FOU12" s="58"/>
      <c r="FOV12" s="58"/>
      <c r="FOW12" s="58"/>
      <c r="FOX12" s="58"/>
      <c r="FOY12" s="13"/>
      <c r="FOZ12" s="14"/>
      <c r="FPA12" s="14"/>
      <c r="FPB12" s="15"/>
      <c r="FPC12" s="58"/>
      <c r="FPD12" s="58"/>
      <c r="FPE12" s="58"/>
      <c r="FPF12" s="58"/>
      <c r="FPG12" s="58"/>
      <c r="FPH12" s="58"/>
      <c r="FPI12" s="58"/>
      <c r="FPJ12" s="58"/>
      <c r="FPK12" s="58"/>
      <c r="FPL12" s="13"/>
      <c r="FPM12" s="14"/>
      <c r="FPN12" s="14"/>
      <c r="FPO12" s="15"/>
      <c r="FPP12" s="58"/>
      <c r="FPQ12" s="58"/>
      <c r="FPR12" s="58"/>
      <c r="FPS12" s="58"/>
      <c r="FPT12" s="58"/>
      <c r="FPU12" s="58"/>
      <c r="FPV12" s="58"/>
      <c r="FPW12" s="58"/>
      <c r="FPX12" s="58"/>
      <c r="FPY12" s="13"/>
      <c r="FPZ12" s="14"/>
      <c r="FQA12" s="14"/>
      <c r="FQB12" s="15"/>
      <c r="FQC12" s="58"/>
      <c r="FQD12" s="58"/>
      <c r="FQE12" s="58"/>
      <c r="FQF12" s="58"/>
      <c r="FQG12" s="58"/>
      <c r="FQH12" s="58"/>
      <c r="FQI12" s="58"/>
      <c r="FQJ12" s="58"/>
      <c r="FQK12" s="58"/>
      <c r="FQL12" s="13"/>
      <c r="FQM12" s="14"/>
      <c r="FQN12" s="14"/>
      <c r="FQO12" s="15"/>
      <c r="FQP12" s="58"/>
      <c r="FQQ12" s="58"/>
      <c r="FQR12" s="58"/>
      <c r="FQS12" s="58"/>
      <c r="FQT12" s="58"/>
      <c r="FQU12" s="58"/>
      <c r="FQV12" s="58"/>
      <c r="FQW12" s="58"/>
      <c r="FQX12" s="58"/>
      <c r="FQY12" s="13"/>
      <c r="FQZ12" s="14"/>
      <c r="FRA12" s="14"/>
      <c r="FRB12" s="15"/>
      <c r="FRC12" s="58"/>
      <c r="FRD12" s="58"/>
      <c r="FRE12" s="58"/>
      <c r="FRF12" s="58"/>
      <c r="FRG12" s="58"/>
      <c r="FRH12" s="58"/>
      <c r="FRI12" s="58"/>
      <c r="FRJ12" s="58"/>
      <c r="FRK12" s="58"/>
      <c r="FRL12" s="13"/>
      <c r="FRM12" s="14"/>
      <c r="FRN12" s="14"/>
      <c r="FRO12" s="15"/>
      <c r="FRP12" s="58"/>
      <c r="FRQ12" s="58"/>
      <c r="FRR12" s="58"/>
      <c r="FRS12" s="58"/>
      <c r="FRT12" s="58"/>
      <c r="FRU12" s="58"/>
      <c r="FRV12" s="58"/>
      <c r="FRW12" s="58"/>
      <c r="FRX12" s="58"/>
      <c r="FRY12" s="13"/>
      <c r="FRZ12" s="14"/>
      <c r="FSA12" s="14"/>
      <c r="FSB12" s="15"/>
      <c r="FSC12" s="58"/>
      <c r="FSD12" s="58"/>
      <c r="FSE12" s="58"/>
      <c r="FSF12" s="58"/>
      <c r="FSG12" s="58"/>
      <c r="FSH12" s="58"/>
      <c r="FSI12" s="58"/>
      <c r="FSJ12" s="58"/>
      <c r="FSK12" s="58"/>
      <c r="FSL12" s="13"/>
      <c r="FSM12" s="14"/>
      <c r="FSN12" s="14"/>
      <c r="FSO12" s="15"/>
      <c r="FSP12" s="58"/>
      <c r="FSQ12" s="58"/>
      <c r="FSR12" s="58"/>
      <c r="FSS12" s="58"/>
      <c r="FST12" s="58"/>
      <c r="FSU12" s="58"/>
      <c r="FSV12" s="58"/>
      <c r="FSW12" s="58"/>
      <c r="FSX12" s="58"/>
      <c r="FSY12" s="13"/>
      <c r="FSZ12" s="14"/>
      <c r="FTA12" s="14"/>
      <c r="FTB12" s="15"/>
      <c r="FTC12" s="58"/>
      <c r="FTD12" s="58"/>
      <c r="FTE12" s="58"/>
      <c r="FTF12" s="58"/>
      <c r="FTG12" s="58"/>
      <c r="FTH12" s="58"/>
      <c r="FTI12" s="58"/>
      <c r="FTJ12" s="58"/>
      <c r="FTK12" s="58"/>
      <c r="FTL12" s="13"/>
      <c r="FTM12" s="14"/>
      <c r="FTN12" s="14"/>
      <c r="FTO12" s="15"/>
      <c r="FTP12" s="58"/>
      <c r="FTQ12" s="58"/>
      <c r="FTR12" s="58"/>
      <c r="FTS12" s="58"/>
      <c r="FTT12" s="58"/>
      <c r="FTU12" s="58"/>
      <c r="FTV12" s="58"/>
      <c r="FTW12" s="58"/>
      <c r="FTX12" s="58"/>
      <c r="FTY12" s="13"/>
      <c r="FTZ12" s="14"/>
      <c r="FUA12" s="14"/>
      <c r="FUB12" s="15"/>
      <c r="FUC12" s="58"/>
      <c r="FUD12" s="58"/>
      <c r="FUE12" s="58"/>
      <c r="FUF12" s="58"/>
      <c r="FUG12" s="58"/>
      <c r="FUH12" s="58"/>
      <c r="FUI12" s="58"/>
      <c r="FUJ12" s="58"/>
      <c r="FUK12" s="58"/>
      <c r="FUL12" s="13"/>
      <c r="FUM12" s="14"/>
      <c r="FUN12" s="14"/>
      <c r="FUO12" s="15"/>
      <c r="FUP12" s="58"/>
      <c r="FUQ12" s="58"/>
      <c r="FUR12" s="58"/>
      <c r="FUS12" s="58"/>
      <c r="FUT12" s="58"/>
      <c r="FUU12" s="58"/>
      <c r="FUV12" s="58"/>
      <c r="FUW12" s="58"/>
      <c r="FUX12" s="58"/>
      <c r="FUY12" s="13"/>
      <c r="FUZ12" s="14"/>
      <c r="FVA12" s="14"/>
      <c r="FVB12" s="15"/>
      <c r="FVC12" s="58"/>
      <c r="FVD12" s="58"/>
      <c r="FVE12" s="58"/>
      <c r="FVF12" s="58"/>
      <c r="FVG12" s="58"/>
      <c r="FVH12" s="58"/>
      <c r="FVI12" s="58"/>
      <c r="FVJ12" s="58"/>
      <c r="FVK12" s="58"/>
      <c r="FVL12" s="13"/>
      <c r="FVM12" s="14"/>
      <c r="FVN12" s="14"/>
      <c r="FVO12" s="15"/>
      <c r="FVP12" s="58"/>
      <c r="FVQ12" s="58"/>
      <c r="FVR12" s="58"/>
      <c r="FVS12" s="58"/>
      <c r="FVT12" s="58"/>
      <c r="FVU12" s="58"/>
      <c r="FVV12" s="58"/>
      <c r="FVW12" s="58"/>
      <c r="FVX12" s="58"/>
      <c r="FVY12" s="13"/>
      <c r="FVZ12" s="14"/>
      <c r="FWA12" s="14"/>
      <c r="FWB12" s="15"/>
      <c r="FWC12" s="58"/>
      <c r="FWD12" s="58"/>
      <c r="FWE12" s="58"/>
      <c r="FWF12" s="58"/>
      <c r="FWG12" s="58"/>
      <c r="FWH12" s="58"/>
      <c r="FWI12" s="58"/>
      <c r="FWJ12" s="58"/>
      <c r="FWK12" s="58"/>
      <c r="FWL12" s="13"/>
      <c r="FWM12" s="14"/>
      <c r="FWN12" s="14"/>
      <c r="FWO12" s="15"/>
      <c r="FWP12" s="58"/>
      <c r="FWQ12" s="58"/>
      <c r="FWR12" s="58"/>
      <c r="FWS12" s="58"/>
      <c r="FWT12" s="58"/>
      <c r="FWU12" s="58"/>
      <c r="FWV12" s="58"/>
      <c r="FWW12" s="58"/>
      <c r="FWX12" s="58"/>
      <c r="FWY12" s="13"/>
      <c r="FWZ12" s="14"/>
      <c r="FXA12" s="14"/>
      <c r="FXB12" s="15"/>
      <c r="FXC12" s="58"/>
      <c r="FXD12" s="58"/>
      <c r="FXE12" s="58"/>
      <c r="FXF12" s="58"/>
      <c r="FXG12" s="58"/>
      <c r="FXH12" s="58"/>
      <c r="FXI12" s="58"/>
      <c r="FXJ12" s="58"/>
      <c r="FXK12" s="58"/>
      <c r="FXL12" s="13"/>
      <c r="FXM12" s="14"/>
      <c r="FXN12" s="14"/>
      <c r="FXO12" s="15"/>
      <c r="FXP12" s="58"/>
      <c r="FXQ12" s="58"/>
      <c r="FXR12" s="58"/>
      <c r="FXS12" s="58"/>
      <c r="FXT12" s="58"/>
      <c r="FXU12" s="58"/>
      <c r="FXV12" s="58"/>
      <c r="FXW12" s="58"/>
      <c r="FXX12" s="58"/>
      <c r="FXY12" s="13"/>
      <c r="FXZ12" s="14"/>
      <c r="FYA12" s="14"/>
      <c r="FYB12" s="15"/>
      <c r="FYC12" s="58"/>
      <c r="FYD12" s="58"/>
      <c r="FYE12" s="58"/>
      <c r="FYF12" s="58"/>
      <c r="FYG12" s="58"/>
      <c r="FYH12" s="58"/>
      <c r="FYI12" s="58"/>
      <c r="FYJ12" s="58"/>
      <c r="FYK12" s="58"/>
      <c r="FYL12" s="13"/>
      <c r="FYM12" s="14"/>
      <c r="FYN12" s="14"/>
      <c r="FYO12" s="15"/>
      <c r="FYP12" s="58"/>
      <c r="FYQ12" s="58"/>
      <c r="FYR12" s="58"/>
      <c r="FYS12" s="58"/>
      <c r="FYT12" s="58"/>
      <c r="FYU12" s="58"/>
      <c r="FYV12" s="58"/>
      <c r="FYW12" s="58"/>
      <c r="FYX12" s="58"/>
      <c r="FYY12" s="13"/>
      <c r="FYZ12" s="14"/>
      <c r="FZA12" s="14"/>
      <c r="FZB12" s="15"/>
      <c r="FZC12" s="58"/>
      <c r="FZD12" s="58"/>
      <c r="FZE12" s="58"/>
      <c r="FZF12" s="58"/>
      <c r="FZG12" s="58"/>
      <c r="FZH12" s="58"/>
      <c r="FZI12" s="58"/>
      <c r="FZJ12" s="58"/>
      <c r="FZK12" s="58"/>
      <c r="FZL12" s="13"/>
      <c r="FZM12" s="14"/>
      <c r="FZN12" s="14"/>
      <c r="FZO12" s="15"/>
      <c r="FZP12" s="58"/>
      <c r="FZQ12" s="58"/>
      <c r="FZR12" s="58"/>
      <c r="FZS12" s="58"/>
      <c r="FZT12" s="58"/>
      <c r="FZU12" s="58"/>
      <c r="FZV12" s="58"/>
      <c r="FZW12" s="58"/>
      <c r="FZX12" s="58"/>
      <c r="FZY12" s="13"/>
      <c r="FZZ12" s="14"/>
      <c r="GAA12" s="14"/>
      <c r="GAB12" s="15"/>
      <c r="GAC12" s="58"/>
      <c r="GAD12" s="58"/>
      <c r="GAE12" s="58"/>
      <c r="GAF12" s="58"/>
      <c r="GAG12" s="58"/>
      <c r="GAH12" s="58"/>
      <c r="GAI12" s="58"/>
      <c r="GAJ12" s="58"/>
      <c r="GAK12" s="58"/>
      <c r="GAL12" s="13"/>
      <c r="GAM12" s="14"/>
      <c r="GAN12" s="14"/>
      <c r="GAO12" s="15"/>
      <c r="GAP12" s="58"/>
      <c r="GAQ12" s="58"/>
      <c r="GAR12" s="58"/>
      <c r="GAS12" s="58"/>
      <c r="GAT12" s="58"/>
      <c r="GAU12" s="58"/>
      <c r="GAV12" s="58"/>
      <c r="GAW12" s="58"/>
      <c r="GAX12" s="58"/>
      <c r="GAY12" s="13"/>
      <c r="GAZ12" s="14"/>
      <c r="GBA12" s="14"/>
      <c r="GBB12" s="15"/>
      <c r="GBC12" s="58"/>
      <c r="GBD12" s="58"/>
      <c r="GBE12" s="58"/>
      <c r="GBF12" s="58"/>
      <c r="GBG12" s="58"/>
      <c r="GBH12" s="58"/>
      <c r="GBI12" s="58"/>
      <c r="GBJ12" s="58"/>
      <c r="GBK12" s="58"/>
      <c r="GBL12" s="13"/>
      <c r="GBM12" s="14"/>
      <c r="GBN12" s="14"/>
      <c r="GBO12" s="15"/>
      <c r="GBP12" s="58"/>
      <c r="GBQ12" s="58"/>
      <c r="GBR12" s="58"/>
      <c r="GBS12" s="58"/>
      <c r="GBT12" s="58"/>
      <c r="GBU12" s="58"/>
      <c r="GBV12" s="58"/>
      <c r="GBW12" s="58"/>
      <c r="GBX12" s="58"/>
      <c r="GBY12" s="13"/>
      <c r="GBZ12" s="14"/>
      <c r="GCA12" s="14"/>
      <c r="GCB12" s="15"/>
      <c r="GCC12" s="58"/>
      <c r="GCD12" s="58"/>
      <c r="GCE12" s="58"/>
      <c r="GCF12" s="58"/>
      <c r="GCG12" s="58"/>
      <c r="GCH12" s="58"/>
      <c r="GCI12" s="58"/>
      <c r="GCJ12" s="58"/>
      <c r="GCK12" s="58"/>
      <c r="GCL12" s="13"/>
      <c r="GCM12" s="14"/>
      <c r="GCN12" s="14"/>
      <c r="GCO12" s="15"/>
      <c r="GCP12" s="58"/>
      <c r="GCQ12" s="58"/>
      <c r="GCR12" s="58"/>
      <c r="GCS12" s="58"/>
      <c r="GCT12" s="58"/>
      <c r="GCU12" s="58"/>
      <c r="GCV12" s="58"/>
      <c r="GCW12" s="58"/>
      <c r="GCX12" s="58"/>
      <c r="GCY12" s="13"/>
      <c r="GCZ12" s="14"/>
      <c r="GDA12" s="14"/>
      <c r="GDB12" s="15"/>
      <c r="GDC12" s="58"/>
      <c r="GDD12" s="58"/>
      <c r="GDE12" s="58"/>
      <c r="GDF12" s="58"/>
      <c r="GDG12" s="58"/>
      <c r="GDH12" s="58"/>
      <c r="GDI12" s="58"/>
      <c r="GDJ12" s="58"/>
      <c r="GDK12" s="58"/>
      <c r="GDL12" s="13"/>
      <c r="GDM12" s="14"/>
      <c r="GDN12" s="14"/>
      <c r="GDO12" s="15"/>
      <c r="GDP12" s="58"/>
      <c r="GDQ12" s="58"/>
      <c r="GDR12" s="58"/>
      <c r="GDS12" s="58"/>
      <c r="GDT12" s="58"/>
      <c r="GDU12" s="58"/>
      <c r="GDV12" s="58"/>
      <c r="GDW12" s="58"/>
      <c r="GDX12" s="58"/>
      <c r="GDY12" s="13"/>
      <c r="GDZ12" s="14"/>
      <c r="GEA12" s="14"/>
      <c r="GEB12" s="15"/>
      <c r="GEC12" s="58"/>
      <c r="GED12" s="58"/>
      <c r="GEE12" s="58"/>
      <c r="GEF12" s="58"/>
      <c r="GEG12" s="58"/>
      <c r="GEH12" s="58"/>
      <c r="GEI12" s="58"/>
      <c r="GEJ12" s="58"/>
      <c r="GEK12" s="58"/>
      <c r="GEL12" s="13"/>
      <c r="GEM12" s="14"/>
      <c r="GEN12" s="14"/>
      <c r="GEO12" s="15"/>
      <c r="GEP12" s="58"/>
      <c r="GEQ12" s="58"/>
      <c r="GER12" s="58"/>
      <c r="GES12" s="58"/>
      <c r="GET12" s="58"/>
      <c r="GEU12" s="58"/>
      <c r="GEV12" s="58"/>
      <c r="GEW12" s="58"/>
      <c r="GEX12" s="58"/>
      <c r="GEY12" s="13"/>
      <c r="GEZ12" s="14"/>
      <c r="GFA12" s="14"/>
      <c r="GFB12" s="15"/>
      <c r="GFC12" s="58"/>
      <c r="GFD12" s="58"/>
      <c r="GFE12" s="58"/>
      <c r="GFF12" s="58"/>
      <c r="GFG12" s="58"/>
      <c r="GFH12" s="58"/>
      <c r="GFI12" s="58"/>
      <c r="GFJ12" s="58"/>
      <c r="GFK12" s="58"/>
      <c r="GFL12" s="13"/>
      <c r="GFM12" s="14"/>
      <c r="GFN12" s="14"/>
      <c r="GFO12" s="15"/>
      <c r="GFP12" s="58"/>
      <c r="GFQ12" s="58"/>
      <c r="GFR12" s="58"/>
      <c r="GFS12" s="58"/>
      <c r="GFT12" s="58"/>
      <c r="GFU12" s="58"/>
      <c r="GFV12" s="58"/>
      <c r="GFW12" s="58"/>
      <c r="GFX12" s="58"/>
      <c r="GFY12" s="13"/>
      <c r="GFZ12" s="14"/>
      <c r="GGA12" s="14"/>
      <c r="GGB12" s="15"/>
      <c r="GGC12" s="58"/>
      <c r="GGD12" s="58"/>
      <c r="GGE12" s="58"/>
      <c r="GGF12" s="58"/>
      <c r="GGG12" s="58"/>
      <c r="GGH12" s="58"/>
      <c r="GGI12" s="58"/>
      <c r="GGJ12" s="58"/>
      <c r="GGK12" s="58"/>
      <c r="GGL12" s="13"/>
      <c r="GGM12" s="14"/>
      <c r="GGN12" s="14"/>
      <c r="GGO12" s="15"/>
      <c r="GGP12" s="58"/>
      <c r="GGQ12" s="58"/>
      <c r="GGR12" s="58"/>
      <c r="GGS12" s="58"/>
      <c r="GGT12" s="58"/>
      <c r="GGU12" s="58"/>
      <c r="GGV12" s="58"/>
      <c r="GGW12" s="58"/>
      <c r="GGX12" s="58"/>
      <c r="GGY12" s="13"/>
      <c r="GGZ12" s="14"/>
      <c r="GHA12" s="14"/>
      <c r="GHB12" s="15"/>
      <c r="GHC12" s="58"/>
      <c r="GHD12" s="58"/>
      <c r="GHE12" s="58"/>
      <c r="GHF12" s="58"/>
      <c r="GHG12" s="58"/>
      <c r="GHH12" s="58"/>
      <c r="GHI12" s="58"/>
      <c r="GHJ12" s="58"/>
      <c r="GHK12" s="58"/>
      <c r="GHL12" s="13"/>
      <c r="GHM12" s="14"/>
      <c r="GHN12" s="14"/>
      <c r="GHO12" s="15"/>
      <c r="GHP12" s="58"/>
      <c r="GHQ12" s="58"/>
      <c r="GHR12" s="58"/>
      <c r="GHS12" s="58"/>
      <c r="GHT12" s="58"/>
      <c r="GHU12" s="58"/>
      <c r="GHV12" s="58"/>
      <c r="GHW12" s="58"/>
      <c r="GHX12" s="58"/>
      <c r="GHY12" s="13"/>
      <c r="GHZ12" s="14"/>
      <c r="GIA12" s="14"/>
      <c r="GIB12" s="15"/>
      <c r="GIC12" s="58"/>
      <c r="GID12" s="58"/>
      <c r="GIE12" s="58"/>
      <c r="GIF12" s="58"/>
      <c r="GIG12" s="58"/>
      <c r="GIH12" s="58"/>
      <c r="GII12" s="58"/>
      <c r="GIJ12" s="58"/>
      <c r="GIK12" s="58"/>
      <c r="GIL12" s="13"/>
      <c r="GIM12" s="14"/>
      <c r="GIN12" s="14"/>
      <c r="GIO12" s="15"/>
      <c r="GIP12" s="58"/>
      <c r="GIQ12" s="58"/>
      <c r="GIR12" s="58"/>
      <c r="GIS12" s="58"/>
      <c r="GIT12" s="58"/>
      <c r="GIU12" s="58"/>
      <c r="GIV12" s="58"/>
      <c r="GIW12" s="58"/>
      <c r="GIX12" s="58"/>
      <c r="GIY12" s="13"/>
      <c r="GIZ12" s="14"/>
      <c r="GJA12" s="14"/>
      <c r="GJB12" s="15"/>
      <c r="GJC12" s="58"/>
      <c r="GJD12" s="58"/>
      <c r="GJE12" s="58"/>
      <c r="GJF12" s="58"/>
      <c r="GJG12" s="58"/>
      <c r="GJH12" s="58"/>
      <c r="GJI12" s="58"/>
      <c r="GJJ12" s="58"/>
      <c r="GJK12" s="58"/>
      <c r="GJL12" s="13"/>
      <c r="GJM12" s="14"/>
      <c r="GJN12" s="14"/>
      <c r="GJO12" s="15"/>
      <c r="GJP12" s="58"/>
      <c r="GJQ12" s="58"/>
      <c r="GJR12" s="58"/>
      <c r="GJS12" s="58"/>
      <c r="GJT12" s="58"/>
      <c r="GJU12" s="58"/>
      <c r="GJV12" s="58"/>
      <c r="GJW12" s="58"/>
      <c r="GJX12" s="58"/>
      <c r="GJY12" s="13"/>
      <c r="GJZ12" s="14"/>
      <c r="GKA12" s="14"/>
      <c r="GKB12" s="15"/>
      <c r="GKC12" s="58"/>
      <c r="GKD12" s="58"/>
      <c r="GKE12" s="58"/>
      <c r="GKF12" s="58"/>
      <c r="GKG12" s="58"/>
      <c r="GKH12" s="58"/>
      <c r="GKI12" s="58"/>
      <c r="GKJ12" s="58"/>
      <c r="GKK12" s="58"/>
      <c r="GKL12" s="13"/>
      <c r="GKM12" s="14"/>
      <c r="GKN12" s="14"/>
      <c r="GKO12" s="15"/>
      <c r="GKP12" s="58"/>
      <c r="GKQ12" s="58"/>
      <c r="GKR12" s="58"/>
      <c r="GKS12" s="58"/>
      <c r="GKT12" s="58"/>
      <c r="GKU12" s="58"/>
      <c r="GKV12" s="58"/>
      <c r="GKW12" s="58"/>
      <c r="GKX12" s="58"/>
      <c r="GKY12" s="13"/>
      <c r="GKZ12" s="14"/>
      <c r="GLA12" s="14"/>
      <c r="GLB12" s="15"/>
      <c r="GLC12" s="58"/>
      <c r="GLD12" s="58"/>
      <c r="GLE12" s="58"/>
      <c r="GLF12" s="58"/>
      <c r="GLG12" s="58"/>
      <c r="GLH12" s="58"/>
      <c r="GLI12" s="58"/>
      <c r="GLJ12" s="58"/>
      <c r="GLK12" s="58"/>
      <c r="GLL12" s="13"/>
      <c r="GLM12" s="14"/>
      <c r="GLN12" s="14"/>
      <c r="GLO12" s="15"/>
      <c r="GLP12" s="58"/>
      <c r="GLQ12" s="58"/>
      <c r="GLR12" s="58"/>
      <c r="GLS12" s="58"/>
      <c r="GLT12" s="58"/>
      <c r="GLU12" s="58"/>
      <c r="GLV12" s="58"/>
      <c r="GLW12" s="58"/>
      <c r="GLX12" s="58"/>
      <c r="GLY12" s="13"/>
      <c r="GLZ12" s="14"/>
      <c r="GMA12" s="14"/>
      <c r="GMB12" s="15"/>
      <c r="GMC12" s="58"/>
      <c r="GMD12" s="58"/>
      <c r="GME12" s="58"/>
      <c r="GMF12" s="58"/>
      <c r="GMG12" s="58"/>
      <c r="GMH12" s="58"/>
      <c r="GMI12" s="58"/>
      <c r="GMJ12" s="58"/>
      <c r="GMK12" s="58"/>
      <c r="GML12" s="13"/>
      <c r="GMM12" s="14"/>
      <c r="GMN12" s="14"/>
      <c r="GMO12" s="15"/>
      <c r="GMP12" s="58"/>
      <c r="GMQ12" s="58"/>
      <c r="GMR12" s="58"/>
      <c r="GMS12" s="58"/>
      <c r="GMT12" s="58"/>
      <c r="GMU12" s="58"/>
      <c r="GMV12" s="58"/>
      <c r="GMW12" s="58"/>
      <c r="GMX12" s="58"/>
      <c r="GMY12" s="13"/>
      <c r="GMZ12" s="14"/>
      <c r="GNA12" s="14"/>
      <c r="GNB12" s="15"/>
      <c r="GNC12" s="58"/>
      <c r="GND12" s="58"/>
      <c r="GNE12" s="58"/>
      <c r="GNF12" s="58"/>
      <c r="GNG12" s="58"/>
      <c r="GNH12" s="58"/>
      <c r="GNI12" s="58"/>
      <c r="GNJ12" s="58"/>
      <c r="GNK12" s="58"/>
      <c r="GNL12" s="13"/>
      <c r="GNM12" s="14"/>
      <c r="GNN12" s="14"/>
      <c r="GNO12" s="15"/>
      <c r="GNP12" s="58"/>
      <c r="GNQ12" s="58"/>
      <c r="GNR12" s="58"/>
      <c r="GNS12" s="58"/>
      <c r="GNT12" s="58"/>
      <c r="GNU12" s="58"/>
      <c r="GNV12" s="58"/>
      <c r="GNW12" s="58"/>
      <c r="GNX12" s="58"/>
      <c r="GNY12" s="13"/>
      <c r="GNZ12" s="14"/>
      <c r="GOA12" s="14"/>
      <c r="GOB12" s="15"/>
      <c r="GOC12" s="58"/>
      <c r="GOD12" s="58"/>
      <c r="GOE12" s="58"/>
      <c r="GOF12" s="58"/>
      <c r="GOG12" s="58"/>
      <c r="GOH12" s="58"/>
      <c r="GOI12" s="58"/>
      <c r="GOJ12" s="58"/>
      <c r="GOK12" s="58"/>
      <c r="GOL12" s="13"/>
      <c r="GOM12" s="14"/>
      <c r="GON12" s="14"/>
      <c r="GOO12" s="15"/>
      <c r="GOP12" s="58"/>
      <c r="GOQ12" s="58"/>
      <c r="GOR12" s="58"/>
      <c r="GOS12" s="58"/>
      <c r="GOT12" s="58"/>
      <c r="GOU12" s="58"/>
      <c r="GOV12" s="58"/>
      <c r="GOW12" s="58"/>
      <c r="GOX12" s="58"/>
      <c r="GOY12" s="13"/>
      <c r="GOZ12" s="14"/>
      <c r="GPA12" s="14"/>
      <c r="GPB12" s="15"/>
      <c r="GPC12" s="58"/>
      <c r="GPD12" s="58"/>
      <c r="GPE12" s="58"/>
      <c r="GPF12" s="58"/>
      <c r="GPG12" s="58"/>
      <c r="GPH12" s="58"/>
      <c r="GPI12" s="58"/>
      <c r="GPJ12" s="58"/>
      <c r="GPK12" s="58"/>
      <c r="GPL12" s="13"/>
      <c r="GPM12" s="14"/>
      <c r="GPN12" s="14"/>
      <c r="GPO12" s="15"/>
      <c r="GPP12" s="58"/>
      <c r="GPQ12" s="58"/>
      <c r="GPR12" s="58"/>
      <c r="GPS12" s="58"/>
      <c r="GPT12" s="58"/>
      <c r="GPU12" s="58"/>
      <c r="GPV12" s="58"/>
      <c r="GPW12" s="58"/>
      <c r="GPX12" s="58"/>
      <c r="GPY12" s="13"/>
      <c r="GPZ12" s="14"/>
      <c r="GQA12" s="14"/>
      <c r="GQB12" s="15"/>
      <c r="GQC12" s="58"/>
      <c r="GQD12" s="58"/>
      <c r="GQE12" s="58"/>
      <c r="GQF12" s="58"/>
      <c r="GQG12" s="58"/>
      <c r="GQH12" s="58"/>
      <c r="GQI12" s="58"/>
      <c r="GQJ12" s="58"/>
      <c r="GQK12" s="58"/>
      <c r="GQL12" s="13"/>
      <c r="GQM12" s="14"/>
      <c r="GQN12" s="14"/>
      <c r="GQO12" s="15"/>
      <c r="GQP12" s="58"/>
      <c r="GQQ12" s="58"/>
      <c r="GQR12" s="58"/>
      <c r="GQS12" s="58"/>
      <c r="GQT12" s="58"/>
      <c r="GQU12" s="58"/>
      <c r="GQV12" s="58"/>
      <c r="GQW12" s="58"/>
      <c r="GQX12" s="58"/>
      <c r="GQY12" s="13"/>
      <c r="GQZ12" s="14"/>
      <c r="GRA12" s="14"/>
      <c r="GRB12" s="15"/>
      <c r="GRC12" s="58"/>
      <c r="GRD12" s="58"/>
      <c r="GRE12" s="58"/>
      <c r="GRF12" s="58"/>
      <c r="GRG12" s="58"/>
      <c r="GRH12" s="58"/>
      <c r="GRI12" s="58"/>
      <c r="GRJ12" s="58"/>
      <c r="GRK12" s="58"/>
      <c r="GRL12" s="13"/>
      <c r="GRM12" s="14"/>
      <c r="GRN12" s="14"/>
      <c r="GRO12" s="15"/>
      <c r="GRP12" s="58"/>
      <c r="GRQ12" s="58"/>
      <c r="GRR12" s="58"/>
      <c r="GRS12" s="58"/>
      <c r="GRT12" s="58"/>
      <c r="GRU12" s="58"/>
      <c r="GRV12" s="58"/>
      <c r="GRW12" s="58"/>
      <c r="GRX12" s="58"/>
      <c r="GRY12" s="13"/>
      <c r="GRZ12" s="14"/>
      <c r="GSA12" s="14"/>
      <c r="GSB12" s="15"/>
      <c r="GSC12" s="58"/>
      <c r="GSD12" s="58"/>
      <c r="GSE12" s="58"/>
      <c r="GSF12" s="58"/>
      <c r="GSG12" s="58"/>
      <c r="GSH12" s="58"/>
      <c r="GSI12" s="58"/>
      <c r="GSJ12" s="58"/>
      <c r="GSK12" s="58"/>
      <c r="GSL12" s="13"/>
      <c r="GSM12" s="14"/>
      <c r="GSN12" s="14"/>
      <c r="GSO12" s="15"/>
      <c r="GSP12" s="58"/>
      <c r="GSQ12" s="58"/>
      <c r="GSR12" s="58"/>
      <c r="GSS12" s="58"/>
      <c r="GST12" s="58"/>
      <c r="GSU12" s="58"/>
      <c r="GSV12" s="58"/>
      <c r="GSW12" s="58"/>
      <c r="GSX12" s="58"/>
      <c r="GSY12" s="13"/>
      <c r="GSZ12" s="14"/>
      <c r="GTA12" s="14"/>
      <c r="GTB12" s="15"/>
      <c r="GTC12" s="58"/>
      <c r="GTD12" s="58"/>
      <c r="GTE12" s="58"/>
      <c r="GTF12" s="58"/>
      <c r="GTG12" s="58"/>
      <c r="GTH12" s="58"/>
      <c r="GTI12" s="58"/>
      <c r="GTJ12" s="58"/>
      <c r="GTK12" s="58"/>
      <c r="GTL12" s="13"/>
      <c r="GTM12" s="14"/>
      <c r="GTN12" s="14"/>
      <c r="GTO12" s="15"/>
      <c r="GTP12" s="58"/>
      <c r="GTQ12" s="58"/>
      <c r="GTR12" s="58"/>
      <c r="GTS12" s="58"/>
      <c r="GTT12" s="58"/>
      <c r="GTU12" s="58"/>
      <c r="GTV12" s="58"/>
      <c r="GTW12" s="58"/>
      <c r="GTX12" s="58"/>
      <c r="GTY12" s="13"/>
      <c r="GTZ12" s="14"/>
      <c r="GUA12" s="14"/>
      <c r="GUB12" s="15"/>
      <c r="GUC12" s="58"/>
      <c r="GUD12" s="58"/>
      <c r="GUE12" s="58"/>
      <c r="GUF12" s="58"/>
      <c r="GUG12" s="58"/>
      <c r="GUH12" s="58"/>
      <c r="GUI12" s="58"/>
      <c r="GUJ12" s="58"/>
      <c r="GUK12" s="58"/>
      <c r="GUL12" s="13"/>
      <c r="GUM12" s="14"/>
      <c r="GUN12" s="14"/>
      <c r="GUO12" s="15"/>
      <c r="GUP12" s="58"/>
      <c r="GUQ12" s="58"/>
      <c r="GUR12" s="58"/>
      <c r="GUS12" s="58"/>
      <c r="GUT12" s="58"/>
      <c r="GUU12" s="58"/>
      <c r="GUV12" s="58"/>
      <c r="GUW12" s="58"/>
      <c r="GUX12" s="58"/>
      <c r="GUY12" s="13"/>
      <c r="GUZ12" s="14"/>
      <c r="GVA12" s="14"/>
      <c r="GVB12" s="15"/>
      <c r="GVC12" s="58"/>
      <c r="GVD12" s="58"/>
      <c r="GVE12" s="58"/>
      <c r="GVF12" s="58"/>
      <c r="GVG12" s="58"/>
      <c r="GVH12" s="58"/>
      <c r="GVI12" s="58"/>
      <c r="GVJ12" s="58"/>
      <c r="GVK12" s="58"/>
      <c r="GVL12" s="13"/>
      <c r="GVM12" s="14"/>
      <c r="GVN12" s="14"/>
      <c r="GVO12" s="15"/>
      <c r="GVP12" s="58"/>
      <c r="GVQ12" s="58"/>
      <c r="GVR12" s="58"/>
      <c r="GVS12" s="58"/>
      <c r="GVT12" s="58"/>
      <c r="GVU12" s="58"/>
      <c r="GVV12" s="58"/>
      <c r="GVW12" s="58"/>
      <c r="GVX12" s="58"/>
      <c r="GVY12" s="13"/>
      <c r="GVZ12" s="14"/>
      <c r="GWA12" s="14"/>
      <c r="GWB12" s="15"/>
      <c r="GWC12" s="58"/>
      <c r="GWD12" s="58"/>
      <c r="GWE12" s="58"/>
      <c r="GWF12" s="58"/>
      <c r="GWG12" s="58"/>
      <c r="GWH12" s="58"/>
      <c r="GWI12" s="58"/>
      <c r="GWJ12" s="58"/>
      <c r="GWK12" s="58"/>
      <c r="GWL12" s="13"/>
      <c r="GWM12" s="14"/>
      <c r="GWN12" s="14"/>
      <c r="GWO12" s="15"/>
      <c r="GWP12" s="58"/>
      <c r="GWQ12" s="58"/>
      <c r="GWR12" s="58"/>
      <c r="GWS12" s="58"/>
      <c r="GWT12" s="58"/>
      <c r="GWU12" s="58"/>
      <c r="GWV12" s="58"/>
      <c r="GWW12" s="58"/>
      <c r="GWX12" s="58"/>
      <c r="GWY12" s="13"/>
      <c r="GWZ12" s="14"/>
      <c r="GXA12" s="14"/>
      <c r="GXB12" s="15"/>
      <c r="GXC12" s="58"/>
      <c r="GXD12" s="58"/>
      <c r="GXE12" s="58"/>
      <c r="GXF12" s="58"/>
      <c r="GXG12" s="58"/>
      <c r="GXH12" s="58"/>
      <c r="GXI12" s="58"/>
      <c r="GXJ12" s="58"/>
      <c r="GXK12" s="58"/>
      <c r="GXL12" s="13"/>
      <c r="GXM12" s="14"/>
      <c r="GXN12" s="14"/>
      <c r="GXO12" s="15"/>
      <c r="GXP12" s="58"/>
      <c r="GXQ12" s="58"/>
      <c r="GXR12" s="58"/>
      <c r="GXS12" s="58"/>
      <c r="GXT12" s="58"/>
      <c r="GXU12" s="58"/>
      <c r="GXV12" s="58"/>
      <c r="GXW12" s="58"/>
      <c r="GXX12" s="58"/>
      <c r="GXY12" s="13"/>
      <c r="GXZ12" s="14"/>
      <c r="GYA12" s="14"/>
      <c r="GYB12" s="15"/>
      <c r="GYC12" s="58"/>
      <c r="GYD12" s="58"/>
      <c r="GYE12" s="58"/>
      <c r="GYF12" s="58"/>
      <c r="GYG12" s="58"/>
      <c r="GYH12" s="58"/>
      <c r="GYI12" s="58"/>
      <c r="GYJ12" s="58"/>
      <c r="GYK12" s="58"/>
      <c r="GYL12" s="13"/>
      <c r="GYM12" s="14"/>
      <c r="GYN12" s="14"/>
      <c r="GYO12" s="15"/>
      <c r="GYP12" s="58"/>
      <c r="GYQ12" s="58"/>
      <c r="GYR12" s="58"/>
      <c r="GYS12" s="58"/>
      <c r="GYT12" s="58"/>
      <c r="GYU12" s="58"/>
      <c r="GYV12" s="58"/>
      <c r="GYW12" s="58"/>
      <c r="GYX12" s="58"/>
      <c r="GYY12" s="13"/>
      <c r="GYZ12" s="14"/>
      <c r="GZA12" s="14"/>
      <c r="GZB12" s="15"/>
      <c r="GZC12" s="58"/>
      <c r="GZD12" s="58"/>
      <c r="GZE12" s="58"/>
      <c r="GZF12" s="58"/>
      <c r="GZG12" s="58"/>
      <c r="GZH12" s="58"/>
      <c r="GZI12" s="58"/>
      <c r="GZJ12" s="58"/>
      <c r="GZK12" s="58"/>
      <c r="GZL12" s="13"/>
      <c r="GZM12" s="14"/>
      <c r="GZN12" s="14"/>
      <c r="GZO12" s="15"/>
      <c r="GZP12" s="58"/>
      <c r="GZQ12" s="58"/>
      <c r="GZR12" s="58"/>
      <c r="GZS12" s="58"/>
      <c r="GZT12" s="58"/>
      <c r="GZU12" s="58"/>
      <c r="GZV12" s="58"/>
      <c r="GZW12" s="58"/>
      <c r="GZX12" s="58"/>
      <c r="GZY12" s="13"/>
      <c r="GZZ12" s="14"/>
      <c r="HAA12" s="14"/>
      <c r="HAB12" s="15"/>
      <c r="HAC12" s="58"/>
      <c r="HAD12" s="58"/>
      <c r="HAE12" s="58"/>
      <c r="HAF12" s="58"/>
      <c r="HAG12" s="58"/>
      <c r="HAH12" s="58"/>
      <c r="HAI12" s="58"/>
      <c r="HAJ12" s="58"/>
      <c r="HAK12" s="58"/>
      <c r="HAL12" s="13"/>
      <c r="HAM12" s="14"/>
      <c r="HAN12" s="14"/>
      <c r="HAO12" s="15"/>
      <c r="HAP12" s="58"/>
      <c r="HAQ12" s="58"/>
      <c r="HAR12" s="58"/>
      <c r="HAS12" s="58"/>
      <c r="HAT12" s="58"/>
      <c r="HAU12" s="58"/>
      <c r="HAV12" s="58"/>
      <c r="HAW12" s="58"/>
      <c r="HAX12" s="58"/>
      <c r="HAY12" s="13"/>
      <c r="HAZ12" s="14"/>
      <c r="HBA12" s="14"/>
      <c r="HBB12" s="15"/>
      <c r="HBC12" s="58"/>
      <c r="HBD12" s="58"/>
      <c r="HBE12" s="58"/>
      <c r="HBF12" s="58"/>
      <c r="HBG12" s="58"/>
      <c r="HBH12" s="58"/>
      <c r="HBI12" s="58"/>
      <c r="HBJ12" s="58"/>
      <c r="HBK12" s="58"/>
      <c r="HBL12" s="13"/>
      <c r="HBM12" s="14"/>
      <c r="HBN12" s="14"/>
      <c r="HBO12" s="15"/>
      <c r="HBP12" s="58"/>
      <c r="HBQ12" s="58"/>
      <c r="HBR12" s="58"/>
      <c r="HBS12" s="58"/>
      <c r="HBT12" s="58"/>
      <c r="HBU12" s="58"/>
      <c r="HBV12" s="58"/>
      <c r="HBW12" s="58"/>
      <c r="HBX12" s="58"/>
      <c r="HBY12" s="13"/>
      <c r="HBZ12" s="14"/>
      <c r="HCA12" s="14"/>
      <c r="HCB12" s="15"/>
      <c r="HCC12" s="58"/>
      <c r="HCD12" s="58"/>
      <c r="HCE12" s="58"/>
      <c r="HCF12" s="58"/>
      <c r="HCG12" s="58"/>
      <c r="HCH12" s="58"/>
      <c r="HCI12" s="58"/>
      <c r="HCJ12" s="58"/>
      <c r="HCK12" s="58"/>
      <c r="HCL12" s="13"/>
      <c r="HCM12" s="14"/>
      <c r="HCN12" s="14"/>
      <c r="HCO12" s="15"/>
      <c r="HCP12" s="58"/>
      <c r="HCQ12" s="58"/>
      <c r="HCR12" s="58"/>
      <c r="HCS12" s="58"/>
      <c r="HCT12" s="58"/>
      <c r="HCU12" s="58"/>
      <c r="HCV12" s="58"/>
      <c r="HCW12" s="58"/>
      <c r="HCX12" s="58"/>
      <c r="HCY12" s="13"/>
      <c r="HCZ12" s="14"/>
      <c r="HDA12" s="14"/>
      <c r="HDB12" s="15"/>
      <c r="HDC12" s="58"/>
      <c r="HDD12" s="58"/>
      <c r="HDE12" s="58"/>
      <c r="HDF12" s="58"/>
      <c r="HDG12" s="58"/>
      <c r="HDH12" s="58"/>
      <c r="HDI12" s="58"/>
      <c r="HDJ12" s="58"/>
      <c r="HDK12" s="58"/>
      <c r="HDL12" s="13"/>
      <c r="HDM12" s="14"/>
      <c r="HDN12" s="14"/>
      <c r="HDO12" s="15"/>
      <c r="HDP12" s="58"/>
      <c r="HDQ12" s="58"/>
      <c r="HDR12" s="58"/>
      <c r="HDS12" s="58"/>
      <c r="HDT12" s="58"/>
      <c r="HDU12" s="58"/>
      <c r="HDV12" s="58"/>
      <c r="HDW12" s="58"/>
      <c r="HDX12" s="58"/>
      <c r="HDY12" s="13"/>
      <c r="HDZ12" s="14"/>
      <c r="HEA12" s="14"/>
      <c r="HEB12" s="15"/>
      <c r="HEC12" s="58"/>
      <c r="HED12" s="58"/>
      <c r="HEE12" s="58"/>
      <c r="HEF12" s="58"/>
      <c r="HEG12" s="58"/>
      <c r="HEH12" s="58"/>
      <c r="HEI12" s="58"/>
      <c r="HEJ12" s="58"/>
      <c r="HEK12" s="58"/>
      <c r="HEL12" s="13"/>
      <c r="HEM12" s="14"/>
      <c r="HEN12" s="14"/>
      <c r="HEO12" s="15"/>
      <c r="HEP12" s="58"/>
      <c r="HEQ12" s="58"/>
      <c r="HER12" s="58"/>
      <c r="HES12" s="58"/>
      <c r="HET12" s="58"/>
      <c r="HEU12" s="58"/>
      <c r="HEV12" s="58"/>
      <c r="HEW12" s="58"/>
      <c r="HEX12" s="58"/>
      <c r="HEY12" s="13"/>
      <c r="HEZ12" s="14"/>
      <c r="HFA12" s="14"/>
      <c r="HFB12" s="15"/>
      <c r="HFC12" s="58"/>
      <c r="HFD12" s="58"/>
      <c r="HFE12" s="58"/>
      <c r="HFF12" s="58"/>
      <c r="HFG12" s="58"/>
      <c r="HFH12" s="58"/>
      <c r="HFI12" s="58"/>
      <c r="HFJ12" s="58"/>
      <c r="HFK12" s="58"/>
      <c r="HFL12" s="13"/>
      <c r="HFM12" s="14"/>
      <c r="HFN12" s="14"/>
      <c r="HFO12" s="15"/>
      <c r="HFP12" s="58"/>
      <c r="HFQ12" s="58"/>
      <c r="HFR12" s="58"/>
      <c r="HFS12" s="58"/>
      <c r="HFT12" s="58"/>
      <c r="HFU12" s="58"/>
      <c r="HFV12" s="58"/>
      <c r="HFW12" s="58"/>
      <c r="HFX12" s="58"/>
      <c r="HFY12" s="13"/>
      <c r="HFZ12" s="14"/>
      <c r="HGA12" s="14"/>
      <c r="HGB12" s="15"/>
      <c r="HGC12" s="58"/>
      <c r="HGD12" s="58"/>
      <c r="HGE12" s="58"/>
      <c r="HGF12" s="58"/>
      <c r="HGG12" s="58"/>
      <c r="HGH12" s="58"/>
      <c r="HGI12" s="58"/>
      <c r="HGJ12" s="58"/>
      <c r="HGK12" s="58"/>
      <c r="HGL12" s="13"/>
      <c r="HGM12" s="14"/>
      <c r="HGN12" s="14"/>
      <c r="HGO12" s="15"/>
      <c r="HGP12" s="58"/>
      <c r="HGQ12" s="58"/>
      <c r="HGR12" s="58"/>
      <c r="HGS12" s="58"/>
      <c r="HGT12" s="58"/>
      <c r="HGU12" s="58"/>
      <c r="HGV12" s="58"/>
      <c r="HGW12" s="58"/>
      <c r="HGX12" s="58"/>
      <c r="HGY12" s="13"/>
      <c r="HGZ12" s="14"/>
      <c r="HHA12" s="14"/>
      <c r="HHB12" s="15"/>
      <c r="HHC12" s="58"/>
      <c r="HHD12" s="58"/>
      <c r="HHE12" s="58"/>
      <c r="HHF12" s="58"/>
      <c r="HHG12" s="58"/>
      <c r="HHH12" s="58"/>
      <c r="HHI12" s="58"/>
      <c r="HHJ12" s="58"/>
      <c r="HHK12" s="58"/>
      <c r="HHL12" s="13"/>
      <c r="HHM12" s="14"/>
      <c r="HHN12" s="14"/>
      <c r="HHO12" s="15"/>
      <c r="HHP12" s="58"/>
      <c r="HHQ12" s="58"/>
      <c r="HHR12" s="58"/>
      <c r="HHS12" s="58"/>
      <c r="HHT12" s="58"/>
      <c r="HHU12" s="58"/>
      <c r="HHV12" s="58"/>
      <c r="HHW12" s="58"/>
      <c r="HHX12" s="58"/>
      <c r="HHY12" s="13"/>
      <c r="HHZ12" s="14"/>
      <c r="HIA12" s="14"/>
      <c r="HIB12" s="15"/>
      <c r="HIC12" s="58"/>
      <c r="HID12" s="58"/>
      <c r="HIE12" s="58"/>
      <c r="HIF12" s="58"/>
      <c r="HIG12" s="58"/>
      <c r="HIH12" s="58"/>
      <c r="HII12" s="58"/>
      <c r="HIJ12" s="58"/>
      <c r="HIK12" s="58"/>
      <c r="HIL12" s="13"/>
      <c r="HIM12" s="14"/>
      <c r="HIN12" s="14"/>
      <c r="HIO12" s="15"/>
      <c r="HIP12" s="58"/>
      <c r="HIQ12" s="58"/>
      <c r="HIR12" s="58"/>
      <c r="HIS12" s="58"/>
      <c r="HIT12" s="58"/>
      <c r="HIU12" s="58"/>
      <c r="HIV12" s="58"/>
      <c r="HIW12" s="58"/>
      <c r="HIX12" s="58"/>
      <c r="HIY12" s="13"/>
      <c r="HIZ12" s="14"/>
      <c r="HJA12" s="14"/>
      <c r="HJB12" s="15"/>
      <c r="HJC12" s="58"/>
      <c r="HJD12" s="58"/>
      <c r="HJE12" s="58"/>
      <c r="HJF12" s="58"/>
      <c r="HJG12" s="58"/>
      <c r="HJH12" s="58"/>
      <c r="HJI12" s="58"/>
      <c r="HJJ12" s="58"/>
      <c r="HJK12" s="58"/>
      <c r="HJL12" s="13"/>
      <c r="HJM12" s="14"/>
      <c r="HJN12" s="14"/>
      <c r="HJO12" s="15"/>
      <c r="HJP12" s="58"/>
      <c r="HJQ12" s="58"/>
      <c r="HJR12" s="58"/>
      <c r="HJS12" s="58"/>
      <c r="HJT12" s="58"/>
      <c r="HJU12" s="58"/>
      <c r="HJV12" s="58"/>
      <c r="HJW12" s="58"/>
      <c r="HJX12" s="58"/>
      <c r="HJY12" s="13"/>
      <c r="HJZ12" s="14"/>
      <c r="HKA12" s="14"/>
      <c r="HKB12" s="15"/>
      <c r="HKC12" s="58"/>
      <c r="HKD12" s="58"/>
      <c r="HKE12" s="58"/>
      <c r="HKF12" s="58"/>
      <c r="HKG12" s="58"/>
      <c r="HKH12" s="58"/>
      <c r="HKI12" s="58"/>
      <c r="HKJ12" s="58"/>
      <c r="HKK12" s="58"/>
      <c r="HKL12" s="13"/>
      <c r="HKM12" s="14"/>
      <c r="HKN12" s="14"/>
      <c r="HKO12" s="15"/>
      <c r="HKP12" s="58"/>
      <c r="HKQ12" s="58"/>
      <c r="HKR12" s="58"/>
      <c r="HKS12" s="58"/>
      <c r="HKT12" s="58"/>
      <c r="HKU12" s="58"/>
      <c r="HKV12" s="58"/>
      <c r="HKW12" s="58"/>
      <c r="HKX12" s="58"/>
      <c r="HKY12" s="13"/>
      <c r="HKZ12" s="14"/>
      <c r="HLA12" s="14"/>
      <c r="HLB12" s="15"/>
      <c r="HLC12" s="58"/>
      <c r="HLD12" s="58"/>
      <c r="HLE12" s="58"/>
      <c r="HLF12" s="58"/>
      <c r="HLG12" s="58"/>
      <c r="HLH12" s="58"/>
      <c r="HLI12" s="58"/>
      <c r="HLJ12" s="58"/>
      <c r="HLK12" s="58"/>
      <c r="HLL12" s="13"/>
      <c r="HLM12" s="14"/>
      <c r="HLN12" s="14"/>
      <c r="HLO12" s="15"/>
      <c r="HLP12" s="58"/>
      <c r="HLQ12" s="58"/>
      <c r="HLR12" s="58"/>
      <c r="HLS12" s="58"/>
      <c r="HLT12" s="58"/>
      <c r="HLU12" s="58"/>
      <c r="HLV12" s="58"/>
      <c r="HLW12" s="58"/>
      <c r="HLX12" s="58"/>
      <c r="HLY12" s="13"/>
      <c r="HLZ12" s="14"/>
      <c r="HMA12" s="14"/>
      <c r="HMB12" s="15"/>
      <c r="HMC12" s="58"/>
      <c r="HMD12" s="58"/>
      <c r="HME12" s="58"/>
      <c r="HMF12" s="58"/>
      <c r="HMG12" s="58"/>
      <c r="HMH12" s="58"/>
      <c r="HMI12" s="58"/>
      <c r="HMJ12" s="58"/>
      <c r="HMK12" s="58"/>
      <c r="HML12" s="13"/>
      <c r="HMM12" s="14"/>
      <c r="HMN12" s="14"/>
      <c r="HMO12" s="15"/>
      <c r="HMP12" s="58"/>
      <c r="HMQ12" s="58"/>
      <c r="HMR12" s="58"/>
      <c r="HMS12" s="58"/>
      <c r="HMT12" s="58"/>
      <c r="HMU12" s="58"/>
      <c r="HMV12" s="58"/>
      <c r="HMW12" s="58"/>
      <c r="HMX12" s="58"/>
      <c r="HMY12" s="13"/>
      <c r="HMZ12" s="14"/>
      <c r="HNA12" s="14"/>
      <c r="HNB12" s="15"/>
      <c r="HNC12" s="58"/>
      <c r="HND12" s="58"/>
      <c r="HNE12" s="58"/>
      <c r="HNF12" s="58"/>
      <c r="HNG12" s="58"/>
      <c r="HNH12" s="58"/>
      <c r="HNI12" s="58"/>
      <c r="HNJ12" s="58"/>
      <c r="HNK12" s="58"/>
      <c r="HNL12" s="13"/>
      <c r="HNM12" s="14"/>
      <c r="HNN12" s="14"/>
      <c r="HNO12" s="15"/>
      <c r="HNP12" s="58"/>
      <c r="HNQ12" s="58"/>
      <c r="HNR12" s="58"/>
      <c r="HNS12" s="58"/>
      <c r="HNT12" s="58"/>
      <c r="HNU12" s="58"/>
      <c r="HNV12" s="58"/>
      <c r="HNW12" s="58"/>
      <c r="HNX12" s="58"/>
      <c r="HNY12" s="13"/>
      <c r="HNZ12" s="14"/>
      <c r="HOA12" s="14"/>
      <c r="HOB12" s="15"/>
      <c r="HOC12" s="58"/>
      <c r="HOD12" s="58"/>
      <c r="HOE12" s="58"/>
      <c r="HOF12" s="58"/>
      <c r="HOG12" s="58"/>
      <c r="HOH12" s="58"/>
      <c r="HOI12" s="58"/>
      <c r="HOJ12" s="58"/>
      <c r="HOK12" s="58"/>
      <c r="HOL12" s="13"/>
      <c r="HOM12" s="14"/>
      <c r="HON12" s="14"/>
      <c r="HOO12" s="15"/>
      <c r="HOP12" s="58"/>
      <c r="HOQ12" s="58"/>
      <c r="HOR12" s="58"/>
      <c r="HOS12" s="58"/>
      <c r="HOT12" s="58"/>
      <c r="HOU12" s="58"/>
      <c r="HOV12" s="58"/>
      <c r="HOW12" s="58"/>
      <c r="HOX12" s="58"/>
      <c r="HOY12" s="13"/>
      <c r="HOZ12" s="14"/>
      <c r="HPA12" s="14"/>
      <c r="HPB12" s="15"/>
      <c r="HPC12" s="58"/>
      <c r="HPD12" s="58"/>
      <c r="HPE12" s="58"/>
      <c r="HPF12" s="58"/>
      <c r="HPG12" s="58"/>
      <c r="HPH12" s="58"/>
      <c r="HPI12" s="58"/>
      <c r="HPJ12" s="58"/>
      <c r="HPK12" s="58"/>
      <c r="HPL12" s="13"/>
      <c r="HPM12" s="14"/>
      <c r="HPN12" s="14"/>
      <c r="HPO12" s="15"/>
      <c r="HPP12" s="58"/>
      <c r="HPQ12" s="58"/>
      <c r="HPR12" s="58"/>
      <c r="HPS12" s="58"/>
      <c r="HPT12" s="58"/>
      <c r="HPU12" s="58"/>
      <c r="HPV12" s="58"/>
      <c r="HPW12" s="58"/>
      <c r="HPX12" s="58"/>
      <c r="HPY12" s="13"/>
      <c r="HPZ12" s="14"/>
      <c r="HQA12" s="14"/>
      <c r="HQB12" s="15"/>
      <c r="HQC12" s="58"/>
      <c r="HQD12" s="58"/>
      <c r="HQE12" s="58"/>
      <c r="HQF12" s="58"/>
      <c r="HQG12" s="58"/>
      <c r="HQH12" s="58"/>
      <c r="HQI12" s="58"/>
      <c r="HQJ12" s="58"/>
      <c r="HQK12" s="58"/>
      <c r="HQL12" s="13"/>
      <c r="HQM12" s="14"/>
      <c r="HQN12" s="14"/>
      <c r="HQO12" s="15"/>
      <c r="HQP12" s="58"/>
      <c r="HQQ12" s="58"/>
      <c r="HQR12" s="58"/>
      <c r="HQS12" s="58"/>
      <c r="HQT12" s="58"/>
      <c r="HQU12" s="58"/>
      <c r="HQV12" s="58"/>
      <c r="HQW12" s="58"/>
      <c r="HQX12" s="58"/>
      <c r="HQY12" s="13"/>
      <c r="HQZ12" s="14"/>
      <c r="HRA12" s="14"/>
      <c r="HRB12" s="15"/>
      <c r="HRC12" s="58"/>
      <c r="HRD12" s="58"/>
      <c r="HRE12" s="58"/>
      <c r="HRF12" s="58"/>
      <c r="HRG12" s="58"/>
      <c r="HRH12" s="58"/>
      <c r="HRI12" s="58"/>
      <c r="HRJ12" s="58"/>
      <c r="HRK12" s="58"/>
      <c r="HRL12" s="13"/>
      <c r="HRM12" s="14"/>
      <c r="HRN12" s="14"/>
      <c r="HRO12" s="15"/>
      <c r="HRP12" s="58"/>
      <c r="HRQ12" s="58"/>
      <c r="HRR12" s="58"/>
      <c r="HRS12" s="58"/>
      <c r="HRT12" s="58"/>
      <c r="HRU12" s="58"/>
      <c r="HRV12" s="58"/>
      <c r="HRW12" s="58"/>
      <c r="HRX12" s="58"/>
      <c r="HRY12" s="13"/>
      <c r="HRZ12" s="14"/>
      <c r="HSA12" s="14"/>
      <c r="HSB12" s="15"/>
      <c r="HSC12" s="58"/>
      <c r="HSD12" s="58"/>
      <c r="HSE12" s="58"/>
      <c r="HSF12" s="58"/>
      <c r="HSG12" s="58"/>
      <c r="HSH12" s="58"/>
      <c r="HSI12" s="58"/>
      <c r="HSJ12" s="58"/>
      <c r="HSK12" s="58"/>
      <c r="HSL12" s="13"/>
      <c r="HSM12" s="14"/>
      <c r="HSN12" s="14"/>
      <c r="HSO12" s="15"/>
      <c r="HSP12" s="58"/>
      <c r="HSQ12" s="58"/>
      <c r="HSR12" s="58"/>
      <c r="HSS12" s="58"/>
      <c r="HST12" s="58"/>
      <c r="HSU12" s="58"/>
      <c r="HSV12" s="58"/>
      <c r="HSW12" s="58"/>
      <c r="HSX12" s="58"/>
      <c r="HSY12" s="13"/>
      <c r="HSZ12" s="14"/>
      <c r="HTA12" s="14"/>
      <c r="HTB12" s="15"/>
      <c r="HTC12" s="58"/>
      <c r="HTD12" s="58"/>
      <c r="HTE12" s="58"/>
      <c r="HTF12" s="58"/>
      <c r="HTG12" s="58"/>
      <c r="HTH12" s="58"/>
      <c r="HTI12" s="58"/>
      <c r="HTJ12" s="58"/>
      <c r="HTK12" s="58"/>
      <c r="HTL12" s="13"/>
      <c r="HTM12" s="14"/>
      <c r="HTN12" s="14"/>
      <c r="HTO12" s="15"/>
      <c r="HTP12" s="58"/>
      <c r="HTQ12" s="58"/>
      <c r="HTR12" s="58"/>
      <c r="HTS12" s="58"/>
      <c r="HTT12" s="58"/>
      <c r="HTU12" s="58"/>
      <c r="HTV12" s="58"/>
      <c r="HTW12" s="58"/>
      <c r="HTX12" s="58"/>
      <c r="HTY12" s="13"/>
      <c r="HTZ12" s="14"/>
      <c r="HUA12" s="14"/>
      <c r="HUB12" s="15"/>
      <c r="HUC12" s="58"/>
      <c r="HUD12" s="58"/>
      <c r="HUE12" s="58"/>
      <c r="HUF12" s="58"/>
      <c r="HUG12" s="58"/>
      <c r="HUH12" s="58"/>
      <c r="HUI12" s="58"/>
      <c r="HUJ12" s="58"/>
      <c r="HUK12" s="58"/>
      <c r="HUL12" s="13"/>
      <c r="HUM12" s="14"/>
      <c r="HUN12" s="14"/>
      <c r="HUO12" s="15"/>
      <c r="HUP12" s="58"/>
      <c r="HUQ12" s="58"/>
      <c r="HUR12" s="58"/>
      <c r="HUS12" s="58"/>
      <c r="HUT12" s="58"/>
      <c r="HUU12" s="58"/>
      <c r="HUV12" s="58"/>
      <c r="HUW12" s="58"/>
      <c r="HUX12" s="58"/>
      <c r="HUY12" s="13"/>
      <c r="HUZ12" s="14"/>
      <c r="HVA12" s="14"/>
      <c r="HVB12" s="15"/>
      <c r="HVC12" s="58"/>
      <c r="HVD12" s="58"/>
      <c r="HVE12" s="58"/>
      <c r="HVF12" s="58"/>
      <c r="HVG12" s="58"/>
      <c r="HVH12" s="58"/>
      <c r="HVI12" s="58"/>
      <c r="HVJ12" s="58"/>
      <c r="HVK12" s="58"/>
      <c r="HVL12" s="13"/>
      <c r="HVM12" s="14"/>
      <c r="HVN12" s="14"/>
      <c r="HVO12" s="15"/>
      <c r="HVP12" s="58"/>
      <c r="HVQ12" s="58"/>
      <c r="HVR12" s="58"/>
      <c r="HVS12" s="58"/>
      <c r="HVT12" s="58"/>
      <c r="HVU12" s="58"/>
      <c r="HVV12" s="58"/>
      <c r="HVW12" s="58"/>
      <c r="HVX12" s="58"/>
      <c r="HVY12" s="13"/>
      <c r="HVZ12" s="14"/>
      <c r="HWA12" s="14"/>
      <c r="HWB12" s="15"/>
      <c r="HWC12" s="58"/>
      <c r="HWD12" s="58"/>
      <c r="HWE12" s="58"/>
      <c r="HWF12" s="58"/>
      <c r="HWG12" s="58"/>
      <c r="HWH12" s="58"/>
      <c r="HWI12" s="58"/>
      <c r="HWJ12" s="58"/>
      <c r="HWK12" s="58"/>
      <c r="HWL12" s="13"/>
      <c r="HWM12" s="14"/>
      <c r="HWN12" s="14"/>
      <c r="HWO12" s="15"/>
      <c r="HWP12" s="58"/>
      <c r="HWQ12" s="58"/>
      <c r="HWR12" s="58"/>
      <c r="HWS12" s="58"/>
      <c r="HWT12" s="58"/>
      <c r="HWU12" s="58"/>
      <c r="HWV12" s="58"/>
      <c r="HWW12" s="58"/>
      <c r="HWX12" s="58"/>
      <c r="HWY12" s="13"/>
      <c r="HWZ12" s="14"/>
      <c r="HXA12" s="14"/>
      <c r="HXB12" s="15"/>
      <c r="HXC12" s="58"/>
      <c r="HXD12" s="58"/>
      <c r="HXE12" s="58"/>
      <c r="HXF12" s="58"/>
      <c r="HXG12" s="58"/>
      <c r="HXH12" s="58"/>
      <c r="HXI12" s="58"/>
      <c r="HXJ12" s="58"/>
      <c r="HXK12" s="58"/>
      <c r="HXL12" s="13"/>
      <c r="HXM12" s="14"/>
      <c r="HXN12" s="14"/>
      <c r="HXO12" s="15"/>
      <c r="HXP12" s="58"/>
      <c r="HXQ12" s="58"/>
      <c r="HXR12" s="58"/>
      <c r="HXS12" s="58"/>
      <c r="HXT12" s="58"/>
      <c r="HXU12" s="58"/>
      <c r="HXV12" s="58"/>
      <c r="HXW12" s="58"/>
      <c r="HXX12" s="58"/>
      <c r="HXY12" s="13"/>
      <c r="HXZ12" s="14"/>
      <c r="HYA12" s="14"/>
      <c r="HYB12" s="15"/>
      <c r="HYC12" s="58"/>
      <c r="HYD12" s="58"/>
      <c r="HYE12" s="58"/>
      <c r="HYF12" s="58"/>
      <c r="HYG12" s="58"/>
      <c r="HYH12" s="58"/>
      <c r="HYI12" s="58"/>
      <c r="HYJ12" s="58"/>
      <c r="HYK12" s="58"/>
      <c r="HYL12" s="13"/>
      <c r="HYM12" s="14"/>
      <c r="HYN12" s="14"/>
      <c r="HYO12" s="15"/>
      <c r="HYP12" s="58"/>
      <c r="HYQ12" s="58"/>
      <c r="HYR12" s="58"/>
      <c r="HYS12" s="58"/>
      <c r="HYT12" s="58"/>
      <c r="HYU12" s="58"/>
      <c r="HYV12" s="58"/>
      <c r="HYW12" s="58"/>
      <c r="HYX12" s="58"/>
      <c r="HYY12" s="13"/>
      <c r="HYZ12" s="14"/>
      <c r="HZA12" s="14"/>
      <c r="HZB12" s="15"/>
      <c r="HZC12" s="58"/>
      <c r="HZD12" s="58"/>
      <c r="HZE12" s="58"/>
      <c r="HZF12" s="58"/>
      <c r="HZG12" s="58"/>
      <c r="HZH12" s="58"/>
      <c r="HZI12" s="58"/>
      <c r="HZJ12" s="58"/>
      <c r="HZK12" s="58"/>
      <c r="HZL12" s="13"/>
      <c r="HZM12" s="14"/>
      <c r="HZN12" s="14"/>
      <c r="HZO12" s="15"/>
      <c r="HZP12" s="58"/>
      <c r="HZQ12" s="58"/>
      <c r="HZR12" s="58"/>
      <c r="HZS12" s="58"/>
      <c r="HZT12" s="58"/>
      <c r="HZU12" s="58"/>
      <c r="HZV12" s="58"/>
      <c r="HZW12" s="58"/>
      <c r="HZX12" s="58"/>
      <c r="HZY12" s="13"/>
      <c r="HZZ12" s="14"/>
      <c r="IAA12" s="14"/>
      <c r="IAB12" s="15"/>
      <c r="IAC12" s="58"/>
      <c r="IAD12" s="58"/>
      <c r="IAE12" s="58"/>
      <c r="IAF12" s="58"/>
      <c r="IAG12" s="58"/>
      <c r="IAH12" s="58"/>
      <c r="IAI12" s="58"/>
      <c r="IAJ12" s="58"/>
      <c r="IAK12" s="58"/>
      <c r="IAL12" s="13"/>
      <c r="IAM12" s="14"/>
      <c r="IAN12" s="14"/>
      <c r="IAO12" s="15"/>
      <c r="IAP12" s="58"/>
      <c r="IAQ12" s="58"/>
      <c r="IAR12" s="58"/>
      <c r="IAS12" s="58"/>
      <c r="IAT12" s="58"/>
      <c r="IAU12" s="58"/>
      <c r="IAV12" s="58"/>
      <c r="IAW12" s="58"/>
      <c r="IAX12" s="58"/>
      <c r="IAY12" s="13"/>
      <c r="IAZ12" s="14"/>
      <c r="IBA12" s="14"/>
      <c r="IBB12" s="15"/>
      <c r="IBC12" s="58"/>
      <c r="IBD12" s="58"/>
      <c r="IBE12" s="58"/>
      <c r="IBF12" s="58"/>
      <c r="IBG12" s="58"/>
      <c r="IBH12" s="58"/>
      <c r="IBI12" s="58"/>
      <c r="IBJ12" s="58"/>
      <c r="IBK12" s="58"/>
      <c r="IBL12" s="13"/>
      <c r="IBM12" s="14"/>
      <c r="IBN12" s="14"/>
      <c r="IBO12" s="15"/>
      <c r="IBP12" s="58"/>
      <c r="IBQ12" s="58"/>
      <c r="IBR12" s="58"/>
      <c r="IBS12" s="58"/>
      <c r="IBT12" s="58"/>
      <c r="IBU12" s="58"/>
      <c r="IBV12" s="58"/>
      <c r="IBW12" s="58"/>
      <c r="IBX12" s="58"/>
      <c r="IBY12" s="13"/>
      <c r="IBZ12" s="14"/>
      <c r="ICA12" s="14"/>
      <c r="ICB12" s="15"/>
      <c r="ICC12" s="58"/>
      <c r="ICD12" s="58"/>
      <c r="ICE12" s="58"/>
      <c r="ICF12" s="58"/>
      <c r="ICG12" s="58"/>
      <c r="ICH12" s="58"/>
      <c r="ICI12" s="58"/>
      <c r="ICJ12" s="58"/>
      <c r="ICK12" s="58"/>
      <c r="ICL12" s="13"/>
      <c r="ICM12" s="14"/>
      <c r="ICN12" s="14"/>
      <c r="ICO12" s="15"/>
      <c r="ICP12" s="58"/>
      <c r="ICQ12" s="58"/>
      <c r="ICR12" s="58"/>
      <c r="ICS12" s="58"/>
      <c r="ICT12" s="58"/>
      <c r="ICU12" s="58"/>
      <c r="ICV12" s="58"/>
      <c r="ICW12" s="58"/>
      <c r="ICX12" s="58"/>
      <c r="ICY12" s="13"/>
      <c r="ICZ12" s="14"/>
      <c r="IDA12" s="14"/>
      <c r="IDB12" s="15"/>
      <c r="IDC12" s="58"/>
      <c r="IDD12" s="58"/>
      <c r="IDE12" s="58"/>
      <c r="IDF12" s="58"/>
      <c r="IDG12" s="58"/>
      <c r="IDH12" s="58"/>
      <c r="IDI12" s="58"/>
      <c r="IDJ12" s="58"/>
      <c r="IDK12" s="58"/>
      <c r="IDL12" s="13"/>
      <c r="IDM12" s="14"/>
      <c r="IDN12" s="14"/>
      <c r="IDO12" s="15"/>
      <c r="IDP12" s="58"/>
      <c r="IDQ12" s="58"/>
      <c r="IDR12" s="58"/>
      <c r="IDS12" s="58"/>
      <c r="IDT12" s="58"/>
      <c r="IDU12" s="58"/>
      <c r="IDV12" s="58"/>
      <c r="IDW12" s="58"/>
      <c r="IDX12" s="58"/>
      <c r="IDY12" s="13"/>
      <c r="IDZ12" s="14"/>
      <c r="IEA12" s="14"/>
      <c r="IEB12" s="15"/>
      <c r="IEC12" s="58"/>
      <c r="IED12" s="58"/>
      <c r="IEE12" s="58"/>
      <c r="IEF12" s="58"/>
      <c r="IEG12" s="58"/>
      <c r="IEH12" s="58"/>
      <c r="IEI12" s="58"/>
      <c r="IEJ12" s="58"/>
      <c r="IEK12" s="58"/>
      <c r="IEL12" s="13"/>
      <c r="IEM12" s="14"/>
      <c r="IEN12" s="14"/>
      <c r="IEO12" s="15"/>
      <c r="IEP12" s="58"/>
      <c r="IEQ12" s="58"/>
      <c r="IER12" s="58"/>
      <c r="IES12" s="58"/>
      <c r="IET12" s="58"/>
      <c r="IEU12" s="58"/>
      <c r="IEV12" s="58"/>
      <c r="IEW12" s="58"/>
      <c r="IEX12" s="58"/>
      <c r="IEY12" s="13"/>
      <c r="IEZ12" s="14"/>
      <c r="IFA12" s="14"/>
      <c r="IFB12" s="15"/>
      <c r="IFC12" s="58"/>
      <c r="IFD12" s="58"/>
      <c r="IFE12" s="58"/>
      <c r="IFF12" s="58"/>
      <c r="IFG12" s="58"/>
      <c r="IFH12" s="58"/>
      <c r="IFI12" s="58"/>
      <c r="IFJ12" s="58"/>
      <c r="IFK12" s="58"/>
      <c r="IFL12" s="13"/>
      <c r="IFM12" s="14"/>
      <c r="IFN12" s="14"/>
      <c r="IFO12" s="15"/>
      <c r="IFP12" s="58"/>
      <c r="IFQ12" s="58"/>
      <c r="IFR12" s="58"/>
      <c r="IFS12" s="58"/>
      <c r="IFT12" s="58"/>
      <c r="IFU12" s="58"/>
      <c r="IFV12" s="58"/>
      <c r="IFW12" s="58"/>
      <c r="IFX12" s="58"/>
      <c r="IFY12" s="13"/>
      <c r="IFZ12" s="14"/>
      <c r="IGA12" s="14"/>
      <c r="IGB12" s="15"/>
      <c r="IGC12" s="58"/>
      <c r="IGD12" s="58"/>
      <c r="IGE12" s="58"/>
      <c r="IGF12" s="58"/>
      <c r="IGG12" s="58"/>
      <c r="IGH12" s="58"/>
      <c r="IGI12" s="58"/>
      <c r="IGJ12" s="58"/>
      <c r="IGK12" s="58"/>
      <c r="IGL12" s="13"/>
      <c r="IGM12" s="14"/>
      <c r="IGN12" s="14"/>
      <c r="IGO12" s="15"/>
      <c r="IGP12" s="58"/>
      <c r="IGQ12" s="58"/>
      <c r="IGR12" s="58"/>
      <c r="IGS12" s="58"/>
      <c r="IGT12" s="58"/>
      <c r="IGU12" s="58"/>
      <c r="IGV12" s="58"/>
      <c r="IGW12" s="58"/>
      <c r="IGX12" s="58"/>
      <c r="IGY12" s="13"/>
      <c r="IGZ12" s="14"/>
      <c r="IHA12" s="14"/>
      <c r="IHB12" s="15"/>
      <c r="IHC12" s="58"/>
      <c r="IHD12" s="58"/>
      <c r="IHE12" s="58"/>
      <c r="IHF12" s="58"/>
      <c r="IHG12" s="58"/>
      <c r="IHH12" s="58"/>
      <c r="IHI12" s="58"/>
      <c r="IHJ12" s="58"/>
      <c r="IHK12" s="58"/>
      <c r="IHL12" s="13"/>
      <c r="IHM12" s="14"/>
      <c r="IHN12" s="14"/>
      <c r="IHO12" s="15"/>
      <c r="IHP12" s="58"/>
      <c r="IHQ12" s="58"/>
      <c r="IHR12" s="58"/>
      <c r="IHS12" s="58"/>
      <c r="IHT12" s="58"/>
      <c r="IHU12" s="58"/>
      <c r="IHV12" s="58"/>
      <c r="IHW12" s="58"/>
      <c r="IHX12" s="58"/>
      <c r="IHY12" s="13"/>
      <c r="IHZ12" s="14"/>
      <c r="IIA12" s="14"/>
      <c r="IIB12" s="15"/>
      <c r="IIC12" s="58"/>
      <c r="IID12" s="58"/>
      <c r="IIE12" s="58"/>
      <c r="IIF12" s="58"/>
      <c r="IIG12" s="58"/>
      <c r="IIH12" s="58"/>
      <c r="III12" s="58"/>
      <c r="IIJ12" s="58"/>
      <c r="IIK12" s="58"/>
      <c r="IIL12" s="13"/>
      <c r="IIM12" s="14"/>
      <c r="IIN12" s="14"/>
      <c r="IIO12" s="15"/>
      <c r="IIP12" s="58"/>
      <c r="IIQ12" s="58"/>
      <c r="IIR12" s="58"/>
      <c r="IIS12" s="58"/>
      <c r="IIT12" s="58"/>
      <c r="IIU12" s="58"/>
      <c r="IIV12" s="58"/>
      <c r="IIW12" s="58"/>
      <c r="IIX12" s="58"/>
      <c r="IIY12" s="13"/>
      <c r="IIZ12" s="14"/>
      <c r="IJA12" s="14"/>
      <c r="IJB12" s="15"/>
      <c r="IJC12" s="58"/>
      <c r="IJD12" s="58"/>
      <c r="IJE12" s="58"/>
      <c r="IJF12" s="58"/>
      <c r="IJG12" s="58"/>
      <c r="IJH12" s="58"/>
      <c r="IJI12" s="58"/>
      <c r="IJJ12" s="58"/>
      <c r="IJK12" s="58"/>
      <c r="IJL12" s="13"/>
      <c r="IJM12" s="14"/>
      <c r="IJN12" s="14"/>
      <c r="IJO12" s="15"/>
      <c r="IJP12" s="58"/>
      <c r="IJQ12" s="58"/>
      <c r="IJR12" s="58"/>
      <c r="IJS12" s="58"/>
      <c r="IJT12" s="58"/>
      <c r="IJU12" s="58"/>
      <c r="IJV12" s="58"/>
      <c r="IJW12" s="58"/>
      <c r="IJX12" s="58"/>
      <c r="IJY12" s="13"/>
      <c r="IJZ12" s="14"/>
      <c r="IKA12" s="14"/>
      <c r="IKB12" s="15"/>
      <c r="IKC12" s="58"/>
      <c r="IKD12" s="58"/>
      <c r="IKE12" s="58"/>
      <c r="IKF12" s="58"/>
      <c r="IKG12" s="58"/>
      <c r="IKH12" s="58"/>
      <c r="IKI12" s="58"/>
      <c r="IKJ12" s="58"/>
      <c r="IKK12" s="58"/>
      <c r="IKL12" s="13"/>
      <c r="IKM12" s="14"/>
      <c r="IKN12" s="14"/>
      <c r="IKO12" s="15"/>
      <c r="IKP12" s="58"/>
      <c r="IKQ12" s="58"/>
      <c r="IKR12" s="58"/>
      <c r="IKS12" s="58"/>
      <c r="IKT12" s="58"/>
      <c r="IKU12" s="58"/>
      <c r="IKV12" s="58"/>
      <c r="IKW12" s="58"/>
      <c r="IKX12" s="58"/>
      <c r="IKY12" s="13"/>
      <c r="IKZ12" s="14"/>
      <c r="ILA12" s="14"/>
      <c r="ILB12" s="15"/>
      <c r="ILC12" s="58"/>
      <c r="ILD12" s="58"/>
      <c r="ILE12" s="58"/>
      <c r="ILF12" s="58"/>
      <c r="ILG12" s="58"/>
      <c r="ILH12" s="58"/>
      <c r="ILI12" s="58"/>
      <c r="ILJ12" s="58"/>
      <c r="ILK12" s="58"/>
      <c r="ILL12" s="13"/>
      <c r="ILM12" s="14"/>
      <c r="ILN12" s="14"/>
      <c r="ILO12" s="15"/>
      <c r="ILP12" s="58"/>
      <c r="ILQ12" s="58"/>
      <c r="ILR12" s="58"/>
      <c r="ILS12" s="58"/>
      <c r="ILT12" s="58"/>
      <c r="ILU12" s="58"/>
      <c r="ILV12" s="58"/>
      <c r="ILW12" s="58"/>
      <c r="ILX12" s="58"/>
      <c r="ILY12" s="13"/>
      <c r="ILZ12" s="14"/>
      <c r="IMA12" s="14"/>
      <c r="IMB12" s="15"/>
      <c r="IMC12" s="58"/>
      <c r="IMD12" s="58"/>
      <c r="IME12" s="58"/>
      <c r="IMF12" s="58"/>
      <c r="IMG12" s="58"/>
      <c r="IMH12" s="58"/>
      <c r="IMI12" s="58"/>
      <c r="IMJ12" s="58"/>
      <c r="IMK12" s="58"/>
      <c r="IML12" s="13"/>
      <c r="IMM12" s="14"/>
      <c r="IMN12" s="14"/>
      <c r="IMO12" s="15"/>
      <c r="IMP12" s="58"/>
      <c r="IMQ12" s="58"/>
      <c r="IMR12" s="58"/>
      <c r="IMS12" s="58"/>
      <c r="IMT12" s="58"/>
      <c r="IMU12" s="58"/>
      <c r="IMV12" s="58"/>
      <c r="IMW12" s="58"/>
      <c r="IMX12" s="58"/>
      <c r="IMY12" s="13"/>
      <c r="IMZ12" s="14"/>
      <c r="INA12" s="14"/>
      <c r="INB12" s="15"/>
      <c r="INC12" s="58"/>
      <c r="IND12" s="58"/>
      <c r="INE12" s="58"/>
      <c r="INF12" s="58"/>
      <c r="ING12" s="58"/>
      <c r="INH12" s="58"/>
      <c r="INI12" s="58"/>
      <c r="INJ12" s="58"/>
      <c r="INK12" s="58"/>
      <c r="INL12" s="13"/>
      <c r="INM12" s="14"/>
      <c r="INN12" s="14"/>
      <c r="INO12" s="15"/>
      <c r="INP12" s="58"/>
      <c r="INQ12" s="58"/>
      <c r="INR12" s="58"/>
      <c r="INS12" s="58"/>
      <c r="INT12" s="58"/>
      <c r="INU12" s="58"/>
      <c r="INV12" s="58"/>
      <c r="INW12" s="58"/>
      <c r="INX12" s="58"/>
      <c r="INY12" s="13"/>
      <c r="INZ12" s="14"/>
      <c r="IOA12" s="14"/>
      <c r="IOB12" s="15"/>
      <c r="IOC12" s="58"/>
      <c r="IOD12" s="58"/>
      <c r="IOE12" s="58"/>
      <c r="IOF12" s="58"/>
      <c r="IOG12" s="58"/>
      <c r="IOH12" s="58"/>
      <c r="IOI12" s="58"/>
      <c r="IOJ12" s="58"/>
      <c r="IOK12" s="58"/>
      <c r="IOL12" s="13"/>
      <c r="IOM12" s="14"/>
      <c r="ION12" s="14"/>
      <c r="IOO12" s="15"/>
      <c r="IOP12" s="58"/>
      <c r="IOQ12" s="58"/>
      <c r="IOR12" s="58"/>
      <c r="IOS12" s="58"/>
      <c r="IOT12" s="58"/>
      <c r="IOU12" s="58"/>
      <c r="IOV12" s="58"/>
      <c r="IOW12" s="58"/>
      <c r="IOX12" s="58"/>
      <c r="IOY12" s="13"/>
      <c r="IOZ12" s="14"/>
      <c r="IPA12" s="14"/>
      <c r="IPB12" s="15"/>
      <c r="IPC12" s="58"/>
      <c r="IPD12" s="58"/>
      <c r="IPE12" s="58"/>
      <c r="IPF12" s="58"/>
      <c r="IPG12" s="58"/>
      <c r="IPH12" s="58"/>
      <c r="IPI12" s="58"/>
      <c r="IPJ12" s="58"/>
      <c r="IPK12" s="58"/>
      <c r="IPL12" s="13"/>
      <c r="IPM12" s="14"/>
      <c r="IPN12" s="14"/>
      <c r="IPO12" s="15"/>
      <c r="IPP12" s="58"/>
      <c r="IPQ12" s="58"/>
      <c r="IPR12" s="58"/>
      <c r="IPS12" s="58"/>
      <c r="IPT12" s="58"/>
      <c r="IPU12" s="58"/>
      <c r="IPV12" s="58"/>
      <c r="IPW12" s="58"/>
      <c r="IPX12" s="58"/>
      <c r="IPY12" s="13"/>
      <c r="IPZ12" s="14"/>
      <c r="IQA12" s="14"/>
      <c r="IQB12" s="15"/>
      <c r="IQC12" s="58"/>
      <c r="IQD12" s="58"/>
      <c r="IQE12" s="58"/>
      <c r="IQF12" s="58"/>
      <c r="IQG12" s="58"/>
      <c r="IQH12" s="58"/>
      <c r="IQI12" s="58"/>
      <c r="IQJ12" s="58"/>
      <c r="IQK12" s="58"/>
      <c r="IQL12" s="13"/>
      <c r="IQM12" s="14"/>
      <c r="IQN12" s="14"/>
      <c r="IQO12" s="15"/>
      <c r="IQP12" s="58"/>
      <c r="IQQ12" s="58"/>
      <c r="IQR12" s="58"/>
      <c r="IQS12" s="58"/>
      <c r="IQT12" s="58"/>
      <c r="IQU12" s="58"/>
      <c r="IQV12" s="58"/>
      <c r="IQW12" s="58"/>
      <c r="IQX12" s="58"/>
      <c r="IQY12" s="13"/>
      <c r="IQZ12" s="14"/>
      <c r="IRA12" s="14"/>
      <c r="IRB12" s="15"/>
      <c r="IRC12" s="58"/>
      <c r="IRD12" s="58"/>
      <c r="IRE12" s="58"/>
      <c r="IRF12" s="58"/>
      <c r="IRG12" s="58"/>
      <c r="IRH12" s="58"/>
      <c r="IRI12" s="58"/>
      <c r="IRJ12" s="58"/>
      <c r="IRK12" s="58"/>
      <c r="IRL12" s="13"/>
      <c r="IRM12" s="14"/>
      <c r="IRN12" s="14"/>
      <c r="IRO12" s="15"/>
      <c r="IRP12" s="58"/>
      <c r="IRQ12" s="58"/>
      <c r="IRR12" s="58"/>
      <c r="IRS12" s="58"/>
      <c r="IRT12" s="58"/>
      <c r="IRU12" s="58"/>
      <c r="IRV12" s="58"/>
      <c r="IRW12" s="58"/>
      <c r="IRX12" s="58"/>
      <c r="IRY12" s="13"/>
      <c r="IRZ12" s="14"/>
      <c r="ISA12" s="14"/>
      <c r="ISB12" s="15"/>
      <c r="ISC12" s="58"/>
      <c r="ISD12" s="58"/>
      <c r="ISE12" s="58"/>
      <c r="ISF12" s="58"/>
      <c r="ISG12" s="58"/>
      <c r="ISH12" s="58"/>
      <c r="ISI12" s="58"/>
      <c r="ISJ12" s="58"/>
      <c r="ISK12" s="58"/>
      <c r="ISL12" s="13"/>
      <c r="ISM12" s="14"/>
      <c r="ISN12" s="14"/>
      <c r="ISO12" s="15"/>
      <c r="ISP12" s="58"/>
      <c r="ISQ12" s="58"/>
      <c r="ISR12" s="58"/>
      <c r="ISS12" s="58"/>
      <c r="IST12" s="58"/>
      <c r="ISU12" s="58"/>
      <c r="ISV12" s="58"/>
      <c r="ISW12" s="58"/>
      <c r="ISX12" s="58"/>
      <c r="ISY12" s="13"/>
      <c r="ISZ12" s="14"/>
      <c r="ITA12" s="14"/>
      <c r="ITB12" s="15"/>
      <c r="ITC12" s="58"/>
      <c r="ITD12" s="58"/>
      <c r="ITE12" s="58"/>
      <c r="ITF12" s="58"/>
      <c r="ITG12" s="58"/>
      <c r="ITH12" s="58"/>
      <c r="ITI12" s="58"/>
      <c r="ITJ12" s="58"/>
      <c r="ITK12" s="58"/>
      <c r="ITL12" s="13"/>
      <c r="ITM12" s="14"/>
      <c r="ITN12" s="14"/>
      <c r="ITO12" s="15"/>
      <c r="ITP12" s="58"/>
      <c r="ITQ12" s="58"/>
      <c r="ITR12" s="58"/>
      <c r="ITS12" s="58"/>
      <c r="ITT12" s="58"/>
      <c r="ITU12" s="58"/>
      <c r="ITV12" s="58"/>
      <c r="ITW12" s="58"/>
      <c r="ITX12" s="58"/>
      <c r="ITY12" s="13"/>
      <c r="ITZ12" s="14"/>
      <c r="IUA12" s="14"/>
      <c r="IUB12" s="15"/>
      <c r="IUC12" s="58"/>
      <c r="IUD12" s="58"/>
      <c r="IUE12" s="58"/>
      <c r="IUF12" s="58"/>
      <c r="IUG12" s="58"/>
      <c r="IUH12" s="58"/>
      <c r="IUI12" s="58"/>
      <c r="IUJ12" s="58"/>
      <c r="IUK12" s="58"/>
      <c r="IUL12" s="13"/>
      <c r="IUM12" s="14"/>
      <c r="IUN12" s="14"/>
      <c r="IUO12" s="15"/>
      <c r="IUP12" s="58"/>
      <c r="IUQ12" s="58"/>
      <c r="IUR12" s="58"/>
      <c r="IUS12" s="58"/>
      <c r="IUT12" s="58"/>
      <c r="IUU12" s="58"/>
      <c r="IUV12" s="58"/>
      <c r="IUW12" s="58"/>
      <c r="IUX12" s="58"/>
      <c r="IUY12" s="13"/>
      <c r="IUZ12" s="14"/>
      <c r="IVA12" s="14"/>
      <c r="IVB12" s="15"/>
      <c r="IVC12" s="58"/>
      <c r="IVD12" s="58"/>
      <c r="IVE12" s="58"/>
      <c r="IVF12" s="58"/>
      <c r="IVG12" s="58"/>
      <c r="IVH12" s="58"/>
      <c r="IVI12" s="58"/>
      <c r="IVJ12" s="58"/>
      <c r="IVK12" s="58"/>
      <c r="IVL12" s="13"/>
      <c r="IVM12" s="14"/>
      <c r="IVN12" s="14"/>
      <c r="IVO12" s="15"/>
      <c r="IVP12" s="58"/>
      <c r="IVQ12" s="58"/>
      <c r="IVR12" s="58"/>
      <c r="IVS12" s="58"/>
      <c r="IVT12" s="58"/>
      <c r="IVU12" s="58"/>
      <c r="IVV12" s="58"/>
      <c r="IVW12" s="58"/>
      <c r="IVX12" s="58"/>
      <c r="IVY12" s="13"/>
      <c r="IVZ12" s="14"/>
      <c r="IWA12" s="14"/>
      <c r="IWB12" s="15"/>
      <c r="IWC12" s="58"/>
      <c r="IWD12" s="58"/>
      <c r="IWE12" s="58"/>
      <c r="IWF12" s="58"/>
      <c r="IWG12" s="58"/>
      <c r="IWH12" s="58"/>
      <c r="IWI12" s="58"/>
      <c r="IWJ12" s="58"/>
      <c r="IWK12" s="58"/>
      <c r="IWL12" s="13"/>
      <c r="IWM12" s="14"/>
      <c r="IWN12" s="14"/>
      <c r="IWO12" s="15"/>
      <c r="IWP12" s="58"/>
      <c r="IWQ12" s="58"/>
      <c r="IWR12" s="58"/>
      <c r="IWS12" s="58"/>
      <c r="IWT12" s="58"/>
      <c r="IWU12" s="58"/>
      <c r="IWV12" s="58"/>
      <c r="IWW12" s="58"/>
      <c r="IWX12" s="58"/>
      <c r="IWY12" s="13"/>
      <c r="IWZ12" s="14"/>
      <c r="IXA12" s="14"/>
      <c r="IXB12" s="15"/>
      <c r="IXC12" s="58"/>
      <c r="IXD12" s="58"/>
      <c r="IXE12" s="58"/>
      <c r="IXF12" s="58"/>
      <c r="IXG12" s="58"/>
      <c r="IXH12" s="58"/>
      <c r="IXI12" s="58"/>
      <c r="IXJ12" s="58"/>
      <c r="IXK12" s="58"/>
      <c r="IXL12" s="13"/>
      <c r="IXM12" s="14"/>
      <c r="IXN12" s="14"/>
      <c r="IXO12" s="15"/>
      <c r="IXP12" s="58"/>
      <c r="IXQ12" s="58"/>
      <c r="IXR12" s="58"/>
      <c r="IXS12" s="58"/>
      <c r="IXT12" s="58"/>
      <c r="IXU12" s="58"/>
      <c r="IXV12" s="58"/>
      <c r="IXW12" s="58"/>
      <c r="IXX12" s="58"/>
      <c r="IXY12" s="13"/>
      <c r="IXZ12" s="14"/>
      <c r="IYA12" s="14"/>
      <c r="IYB12" s="15"/>
      <c r="IYC12" s="58"/>
      <c r="IYD12" s="58"/>
      <c r="IYE12" s="58"/>
      <c r="IYF12" s="58"/>
      <c r="IYG12" s="58"/>
      <c r="IYH12" s="58"/>
      <c r="IYI12" s="58"/>
      <c r="IYJ12" s="58"/>
      <c r="IYK12" s="58"/>
      <c r="IYL12" s="13"/>
      <c r="IYM12" s="14"/>
      <c r="IYN12" s="14"/>
      <c r="IYO12" s="15"/>
      <c r="IYP12" s="58"/>
      <c r="IYQ12" s="58"/>
      <c r="IYR12" s="58"/>
      <c r="IYS12" s="58"/>
      <c r="IYT12" s="58"/>
      <c r="IYU12" s="58"/>
      <c r="IYV12" s="58"/>
      <c r="IYW12" s="58"/>
      <c r="IYX12" s="58"/>
      <c r="IYY12" s="13"/>
      <c r="IYZ12" s="14"/>
      <c r="IZA12" s="14"/>
      <c r="IZB12" s="15"/>
      <c r="IZC12" s="58"/>
      <c r="IZD12" s="58"/>
      <c r="IZE12" s="58"/>
      <c r="IZF12" s="58"/>
      <c r="IZG12" s="58"/>
      <c r="IZH12" s="58"/>
      <c r="IZI12" s="58"/>
      <c r="IZJ12" s="58"/>
      <c r="IZK12" s="58"/>
      <c r="IZL12" s="13"/>
      <c r="IZM12" s="14"/>
      <c r="IZN12" s="14"/>
      <c r="IZO12" s="15"/>
      <c r="IZP12" s="58"/>
      <c r="IZQ12" s="58"/>
      <c r="IZR12" s="58"/>
      <c r="IZS12" s="58"/>
      <c r="IZT12" s="58"/>
      <c r="IZU12" s="58"/>
      <c r="IZV12" s="58"/>
      <c r="IZW12" s="58"/>
      <c r="IZX12" s="58"/>
      <c r="IZY12" s="13"/>
      <c r="IZZ12" s="14"/>
      <c r="JAA12" s="14"/>
      <c r="JAB12" s="15"/>
      <c r="JAC12" s="58"/>
      <c r="JAD12" s="58"/>
      <c r="JAE12" s="58"/>
      <c r="JAF12" s="58"/>
      <c r="JAG12" s="58"/>
      <c r="JAH12" s="58"/>
      <c r="JAI12" s="58"/>
      <c r="JAJ12" s="58"/>
      <c r="JAK12" s="58"/>
      <c r="JAL12" s="13"/>
      <c r="JAM12" s="14"/>
      <c r="JAN12" s="14"/>
      <c r="JAO12" s="15"/>
      <c r="JAP12" s="58"/>
      <c r="JAQ12" s="58"/>
      <c r="JAR12" s="58"/>
      <c r="JAS12" s="58"/>
      <c r="JAT12" s="58"/>
      <c r="JAU12" s="58"/>
      <c r="JAV12" s="58"/>
      <c r="JAW12" s="58"/>
      <c r="JAX12" s="58"/>
      <c r="JAY12" s="13"/>
      <c r="JAZ12" s="14"/>
      <c r="JBA12" s="14"/>
      <c r="JBB12" s="15"/>
      <c r="JBC12" s="58"/>
      <c r="JBD12" s="58"/>
      <c r="JBE12" s="58"/>
      <c r="JBF12" s="58"/>
      <c r="JBG12" s="58"/>
      <c r="JBH12" s="58"/>
      <c r="JBI12" s="58"/>
      <c r="JBJ12" s="58"/>
      <c r="JBK12" s="58"/>
      <c r="JBL12" s="13"/>
      <c r="JBM12" s="14"/>
      <c r="JBN12" s="14"/>
      <c r="JBO12" s="15"/>
      <c r="JBP12" s="58"/>
      <c r="JBQ12" s="58"/>
      <c r="JBR12" s="58"/>
      <c r="JBS12" s="58"/>
      <c r="JBT12" s="58"/>
      <c r="JBU12" s="58"/>
      <c r="JBV12" s="58"/>
      <c r="JBW12" s="58"/>
      <c r="JBX12" s="58"/>
      <c r="JBY12" s="13"/>
      <c r="JBZ12" s="14"/>
      <c r="JCA12" s="14"/>
      <c r="JCB12" s="15"/>
      <c r="JCC12" s="58"/>
      <c r="JCD12" s="58"/>
      <c r="JCE12" s="58"/>
      <c r="JCF12" s="58"/>
      <c r="JCG12" s="58"/>
      <c r="JCH12" s="58"/>
      <c r="JCI12" s="58"/>
      <c r="JCJ12" s="58"/>
      <c r="JCK12" s="58"/>
      <c r="JCL12" s="13"/>
      <c r="JCM12" s="14"/>
      <c r="JCN12" s="14"/>
      <c r="JCO12" s="15"/>
      <c r="JCP12" s="58"/>
      <c r="JCQ12" s="58"/>
      <c r="JCR12" s="58"/>
      <c r="JCS12" s="58"/>
      <c r="JCT12" s="58"/>
      <c r="JCU12" s="58"/>
      <c r="JCV12" s="58"/>
      <c r="JCW12" s="58"/>
      <c r="JCX12" s="58"/>
      <c r="JCY12" s="13"/>
      <c r="JCZ12" s="14"/>
      <c r="JDA12" s="14"/>
      <c r="JDB12" s="15"/>
      <c r="JDC12" s="58"/>
      <c r="JDD12" s="58"/>
      <c r="JDE12" s="58"/>
      <c r="JDF12" s="58"/>
      <c r="JDG12" s="58"/>
      <c r="JDH12" s="58"/>
      <c r="JDI12" s="58"/>
      <c r="JDJ12" s="58"/>
      <c r="JDK12" s="58"/>
      <c r="JDL12" s="13"/>
      <c r="JDM12" s="14"/>
      <c r="JDN12" s="14"/>
      <c r="JDO12" s="15"/>
      <c r="JDP12" s="58"/>
      <c r="JDQ12" s="58"/>
      <c r="JDR12" s="58"/>
      <c r="JDS12" s="58"/>
      <c r="JDT12" s="58"/>
      <c r="JDU12" s="58"/>
      <c r="JDV12" s="58"/>
      <c r="JDW12" s="58"/>
      <c r="JDX12" s="58"/>
      <c r="JDY12" s="13"/>
      <c r="JDZ12" s="14"/>
      <c r="JEA12" s="14"/>
      <c r="JEB12" s="15"/>
      <c r="JEC12" s="58"/>
      <c r="JED12" s="58"/>
      <c r="JEE12" s="58"/>
      <c r="JEF12" s="58"/>
      <c r="JEG12" s="58"/>
      <c r="JEH12" s="58"/>
      <c r="JEI12" s="58"/>
      <c r="JEJ12" s="58"/>
      <c r="JEK12" s="58"/>
      <c r="JEL12" s="13"/>
      <c r="JEM12" s="14"/>
      <c r="JEN12" s="14"/>
      <c r="JEO12" s="15"/>
      <c r="JEP12" s="58"/>
      <c r="JEQ12" s="58"/>
      <c r="JER12" s="58"/>
      <c r="JES12" s="58"/>
      <c r="JET12" s="58"/>
      <c r="JEU12" s="58"/>
      <c r="JEV12" s="58"/>
      <c r="JEW12" s="58"/>
      <c r="JEX12" s="58"/>
      <c r="JEY12" s="13"/>
      <c r="JEZ12" s="14"/>
      <c r="JFA12" s="14"/>
      <c r="JFB12" s="15"/>
      <c r="JFC12" s="58"/>
      <c r="JFD12" s="58"/>
      <c r="JFE12" s="58"/>
      <c r="JFF12" s="58"/>
      <c r="JFG12" s="58"/>
      <c r="JFH12" s="58"/>
      <c r="JFI12" s="58"/>
      <c r="JFJ12" s="58"/>
      <c r="JFK12" s="58"/>
      <c r="JFL12" s="13"/>
      <c r="JFM12" s="14"/>
      <c r="JFN12" s="14"/>
      <c r="JFO12" s="15"/>
      <c r="JFP12" s="58"/>
      <c r="JFQ12" s="58"/>
      <c r="JFR12" s="58"/>
      <c r="JFS12" s="58"/>
      <c r="JFT12" s="58"/>
      <c r="JFU12" s="58"/>
      <c r="JFV12" s="58"/>
      <c r="JFW12" s="58"/>
      <c r="JFX12" s="58"/>
      <c r="JFY12" s="13"/>
      <c r="JFZ12" s="14"/>
      <c r="JGA12" s="14"/>
      <c r="JGB12" s="15"/>
      <c r="JGC12" s="58"/>
      <c r="JGD12" s="58"/>
      <c r="JGE12" s="58"/>
      <c r="JGF12" s="58"/>
      <c r="JGG12" s="58"/>
      <c r="JGH12" s="58"/>
      <c r="JGI12" s="58"/>
      <c r="JGJ12" s="58"/>
      <c r="JGK12" s="58"/>
      <c r="JGL12" s="13"/>
      <c r="JGM12" s="14"/>
      <c r="JGN12" s="14"/>
      <c r="JGO12" s="15"/>
      <c r="JGP12" s="58"/>
      <c r="JGQ12" s="58"/>
      <c r="JGR12" s="58"/>
      <c r="JGS12" s="58"/>
      <c r="JGT12" s="58"/>
      <c r="JGU12" s="58"/>
      <c r="JGV12" s="58"/>
      <c r="JGW12" s="58"/>
      <c r="JGX12" s="58"/>
      <c r="JGY12" s="13"/>
      <c r="JGZ12" s="14"/>
      <c r="JHA12" s="14"/>
      <c r="JHB12" s="15"/>
      <c r="JHC12" s="58"/>
      <c r="JHD12" s="58"/>
      <c r="JHE12" s="58"/>
      <c r="JHF12" s="58"/>
      <c r="JHG12" s="58"/>
      <c r="JHH12" s="58"/>
      <c r="JHI12" s="58"/>
      <c r="JHJ12" s="58"/>
      <c r="JHK12" s="58"/>
      <c r="JHL12" s="13"/>
      <c r="JHM12" s="14"/>
      <c r="JHN12" s="14"/>
      <c r="JHO12" s="15"/>
      <c r="JHP12" s="58"/>
      <c r="JHQ12" s="58"/>
      <c r="JHR12" s="58"/>
      <c r="JHS12" s="58"/>
      <c r="JHT12" s="58"/>
      <c r="JHU12" s="58"/>
      <c r="JHV12" s="58"/>
      <c r="JHW12" s="58"/>
      <c r="JHX12" s="58"/>
      <c r="JHY12" s="13"/>
      <c r="JHZ12" s="14"/>
      <c r="JIA12" s="14"/>
      <c r="JIB12" s="15"/>
      <c r="JIC12" s="58"/>
      <c r="JID12" s="58"/>
      <c r="JIE12" s="58"/>
      <c r="JIF12" s="58"/>
      <c r="JIG12" s="58"/>
      <c r="JIH12" s="58"/>
      <c r="JII12" s="58"/>
      <c r="JIJ12" s="58"/>
      <c r="JIK12" s="58"/>
      <c r="JIL12" s="13"/>
      <c r="JIM12" s="14"/>
      <c r="JIN12" s="14"/>
      <c r="JIO12" s="15"/>
      <c r="JIP12" s="58"/>
      <c r="JIQ12" s="58"/>
      <c r="JIR12" s="58"/>
      <c r="JIS12" s="58"/>
      <c r="JIT12" s="58"/>
      <c r="JIU12" s="58"/>
      <c r="JIV12" s="58"/>
      <c r="JIW12" s="58"/>
      <c r="JIX12" s="58"/>
      <c r="JIY12" s="13"/>
      <c r="JIZ12" s="14"/>
      <c r="JJA12" s="14"/>
      <c r="JJB12" s="15"/>
      <c r="JJC12" s="58"/>
      <c r="JJD12" s="58"/>
      <c r="JJE12" s="58"/>
      <c r="JJF12" s="58"/>
      <c r="JJG12" s="58"/>
      <c r="JJH12" s="58"/>
      <c r="JJI12" s="58"/>
      <c r="JJJ12" s="58"/>
      <c r="JJK12" s="58"/>
      <c r="JJL12" s="13"/>
      <c r="JJM12" s="14"/>
      <c r="JJN12" s="14"/>
      <c r="JJO12" s="15"/>
      <c r="JJP12" s="58"/>
      <c r="JJQ12" s="58"/>
      <c r="JJR12" s="58"/>
      <c r="JJS12" s="58"/>
      <c r="JJT12" s="58"/>
      <c r="JJU12" s="58"/>
      <c r="JJV12" s="58"/>
      <c r="JJW12" s="58"/>
      <c r="JJX12" s="58"/>
      <c r="JJY12" s="13"/>
      <c r="JJZ12" s="14"/>
      <c r="JKA12" s="14"/>
      <c r="JKB12" s="15"/>
      <c r="JKC12" s="58"/>
      <c r="JKD12" s="58"/>
      <c r="JKE12" s="58"/>
      <c r="JKF12" s="58"/>
      <c r="JKG12" s="58"/>
      <c r="JKH12" s="58"/>
      <c r="JKI12" s="58"/>
      <c r="JKJ12" s="58"/>
      <c r="JKK12" s="58"/>
      <c r="JKL12" s="13"/>
      <c r="JKM12" s="14"/>
      <c r="JKN12" s="14"/>
      <c r="JKO12" s="15"/>
      <c r="JKP12" s="58"/>
      <c r="JKQ12" s="58"/>
      <c r="JKR12" s="58"/>
      <c r="JKS12" s="58"/>
      <c r="JKT12" s="58"/>
      <c r="JKU12" s="58"/>
      <c r="JKV12" s="58"/>
      <c r="JKW12" s="58"/>
      <c r="JKX12" s="58"/>
      <c r="JKY12" s="13"/>
      <c r="JKZ12" s="14"/>
      <c r="JLA12" s="14"/>
      <c r="JLB12" s="15"/>
      <c r="JLC12" s="58"/>
      <c r="JLD12" s="58"/>
      <c r="JLE12" s="58"/>
      <c r="JLF12" s="58"/>
      <c r="JLG12" s="58"/>
      <c r="JLH12" s="58"/>
      <c r="JLI12" s="58"/>
      <c r="JLJ12" s="58"/>
      <c r="JLK12" s="58"/>
      <c r="JLL12" s="13"/>
      <c r="JLM12" s="14"/>
      <c r="JLN12" s="14"/>
      <c r="JLO12" s="15"/>
      <c r="JLP12" s="58"/>
      <c r="JLQ12" s="58"/>
      <c r="JLR12" s="58"/>
      <c r="JLS12" s="58"/>
      <c r="JLT12" s="58"/>
      <c r="JLU12" s="58"/>
      <c r="JLV12" s="58"/>
      <c r="JLW12" s="58"/>
      <c r="JLX12" s="58"/>
      <c r="JLY12" s="13"/>
      <c r="JLZ12" s="14"/>
      <c r="JMA12" s="14"/>
      <c r="JMB12" s="15"/>
      <c r="JMC12" s="58"/>
      <c r="JMD12" s="58"/>
      <c r="JME12" s="58"/>
      <c r="JMF12" s="58"/>
      <c r="JMG12" s="58"/>
      <c r="JMH12" s="58"/>
      <c r="JMI12" s="58"/>
      <c r="JMJ12" s="58"/>
      <c r="JMK12" s="58"/>
      <c r="JML12" s="13"/>
      <c r="JMM12" s="14"/>
      <c r="JMN12" s="14"/>
      <c r="JMO12" s="15"/>
      <c r="JMP12" s="58"/>
      <c r="JMQ12" s="58"/>
      <c r="JMR12" s="58"/>
      <c r="JMS12" s="58"/>
      <c r="JMT12" s="58"/>
      <c r="JMU12" s="58"/>
      <c r="JMV12" s="58"/>
      <c r="JMW12" s="58"/>
      <c r="JMX12" s="58"/>
      <c r="JMY12" s="13"/>
      <c r="JMZ12" s="14"/>
      <c r="JNA12" s="14"/>
      <c r="JNB12" s="15"/>
      <c r="JNC12" s="58"/>
      <c r="JND12" s="58"/>
      <c r="JNE12" s="58"/>
      <c r="JNF12" s="58"/>
      <c r="JNG12" s="58"/>
      <c r="JNH12" s="58"/>
      <c r="JNI12" s="58"/>
      <c r="JNJ12" s="58"/>
      <c r="JNK12" s="58"/>
      <c r="JNL12" s="13"/>
      <c r="JNM12" s="14"/>
      <c r="JNN12" s="14"/>
      <c r="JNO12" s="15"/>
      <c r="JNP12" s="58"/>
      <c r="JNQ12" s="58"/>
      <c r="JNR12" s="58"/>
      <c r="JNS12" s="58"/>
      <c r="JNT12" s="58"/>
      <c r="JNU12" s="58"/>
      <c r="JNV12" s="58"/>
      <c r="JNW12" s="58"/>
      <c r="JNX12" s="58"/>
      <c r="JNY12" s="13"/>
      <c r="JNZ12" s="14"/>
      <c r="JOA12" s="14"/>
      <c r="JOB12" s="15"/>
      <c r="JOC12" s="58"/>
      <c r="JOD12" s="58"/>
      <c r="JOE12" s="58"/>
      <c r="JOF12" s="58"/>
      <c r="JOG12" s="58"/>
      <c r="JOH12" s="58"/>
      <c r="JOI12" s="58"/>
      <c r="JOJ12" s="58"/>
      <c r="JOK12" s="58"/>
      <c r="JOL12" s="13"/>
      <c r="JOM12" s="14"/>
      <c r="JON12" s="14"/>
      <c r="JOO12" s="15"/>
      <c r="JOP12" s="58"/>
      <c r="JOQ12" s="58"/>
      <c r="JOR12" s="58"/>
      <c r="JOS12" s="58"/>
      <c r="JOT12" s="58"/>
      <c r="JOU12" s="58"/>
      <c r="JOV12" s="58"/>
      <c r="JOW12" s="58"/>
      <c r="JOX12" s="58"/>
      <c r="JOY12" s="13"/>
      <c r="JOZ12" s="14"/>
      <c r="JPA12" s="14"/>
      <c r="JPB12" s="15"/>
      <c r="JPC12" s="58"/>
      <c r="JPD12" s="58"/>
      <c r="JPE12" s="58"/>
      <c r="JPF12" s="58"/>
      <c r="JPG12" s="58"/>
      <c r="JPH12" s="58"/>
      <c r="JPI12" s="58"/>
      <c r="JPJ12" s="58"/>
      <c r="JPK12" s="58"/>
      <c r="JPL12" s="13"/>
      <c r="JPM12" s="14"/>
      <c r="JPN12" s="14"/>
      <c r="JPO12" s="15"/>
      <c r="JPP12" s="58"/>
      <c r="JPQ12" s="58"/>
      <c r="JPR12" s="58"/>
      <c r="JPS12" s="58"/>
      <c r="JPT12" s="58"/>
      <c r="JPU12" s="58"/>
      <c r="JPV12" s="58"/>
      <c r="JPW12" s="58"/>
      <c r="JPX12" s="58"/>
      <c r="JPY12" s="13"/>
      <c r="JPZ12" s="14"/>
      <c r="JQA12" s="14"/>
      <c r="JQB12" s="15"/>
      <c r="JQC12" s="58"/>
      <c r="JQD12" s="58"/>
      <c r="JQE12" s="58"/>
      <c r="JQF12" s="58"/>
      <c r="JQG12" s="58"/>
      <c r="JQH12" s="58"/>
      <c r="JQI12" s="58"/>
      <c r="JQJ12" s="58"/>
      <c r="JQK12" s="58"/>
      <c r="JQL12" s="13"/>
      <c r="JQM12" s="14"/>
      <c r="JQN12" s="14"/>
      <c r="JQO12" s="15"/>
      <c r="JQP12" s="58"/>
      <c r="JQQ12" s="58"/>
      <c r="JQR12" s="58"/>
      <c r="JQS12" s="58"/>
      <c r="JQT12" s="58"/>
      <c r="JQU12" s="58"/>
      <c r="JQV12" s="58"/>
      <c r="JQW12" s="58"/>
      <c r="JQX12" s="58"/>
      <c r="JQY12" s="13"/>
      <c r="JQZ12" s="14"/>
      <c r="JRA12" s="14"/>
      <c r="JRB12" s="15"/>
      <c r="JRC12" s="58"/>
      <c r="JRD12" s="58"/>
      <c r="JRE12" s="58"/>
      <c r="JRF12" s="58"/>
      <c r="JRG12" s="58"/>
      <c r="JRH12" s="58"/>
      <c r="JRI12" s="58"/>
      <c r="JRJ12" s="58"/>
      <c r="JRK12" s="58"/>
      <c r="JRL12" s="13"/>
      <c r="JRM12" s="14"/>
      <c r="JRN12" s="14"/>
      <c r="JRO12" s="15"/>
      <c r="JRP12" s="58"/>
      <c r="JRQ12" s="58"/>
      <c r="JRR12" s="58"/>
      <c r="JRS12" s="58"/>
      <c r="JRT12" s="58"/>
      <c r="JRU12" s="58"/>
      <c r="JRV12" s="58"/>
      <c r="JRW12" s="58"/>
      <c r="JRX12" s="58"/>
      <c r="JRY12" s="13"/>
      <c r="JRZ12" s="14"/>
      <c r="JSA12" s="14"/>
      <c r="JSB12" s="15"/>
      <c r="JSC12" s="58"/>
      <c r="JSD12" s="58"/>
      <c r="JSE12" s="58"/>
      <c r="JSF12" s="58"/>
      <c r="JSG12" s="58"/>
      <c r="JSH12" s="58"/>
      <c r="JSI12" s="58"/>
      <c r="JSJ12" s="58"/>
      <c r="JSK12" s="58"/>
      <c r="JSL12" s="13"/>
      <c r="JSM12" s="14"/>
      <c r="JSN12" s="14"/>
      <c r="JSO12" s="15"/>
      <c r="JSP12" s="58"/>
      <c r="JSQ12" s="58"/>
      <c r="JSR12" s="58"/>
      <c r="JSS12" s="58"/>
      <c r="JST12" s="58"/>
      <c r="JSU12" s="58"/>
      <c r="JSV12" s="58"/>
      <c r="JSW12" s="58"/>
      <c r="JSX12" s="58"/>
      <c r="JSY12" s="13"/>
      <c r="JSZ12" s="14"/>
      <c r="JTA12" s="14"/>
      <c r="JTB12" s="15"/>
      <c r="JTC12" s="58"/>
      <c r="JTD12" s="58"/>
      <c r="JTE12" s="58"/>
      <c r="JTF12" s="58"/>
      <c r="JTG12" s="58"/>
      <c r="JTH12" s="58"/>
      <c r="JTI12" s="58"/>
      <c r="JTJ12" s="58"/>
      <c r="JTK12" s="58"/>
      <c r="JTL12" s="13"/>
      <c r="JTM12" s="14"/>
      <c r="JTN12" s="14"/>
      <c r="JTO12" s="15"/>
      <c r="JTP12" s="58"/>
      <c r="JTQ12" s="58"/>
      <c r="JTR12" s="58"/>
      <c r="JTS12" s="58"/>
      <c r="JTT12" s="58"/>
      <c r="JTU12" s="58"/>
      <c r="JTV12" s="58"/>
      <c r="JTW12" s="58"/>
      <c r="JTX12" s="58"/>
      <c r="JTY12" s="13"/>
      <c r="JTZ12" s="14"/>
      <c r="JUA12" s="14"/>
      <c r="JUB12" s="15"/>
      <c r="JUC12" s="58"/>
      <c r="JUD12" s="58"/>
      <c r="JUE12" s="58"/>
      <c r="JUF12" s="58"/>
      <c r="JUG12" s="58"/>
      <c r="JUH12" s="58"/>
      <c r="JUI12" s="58"/>
      <c r="JUJ12" s="58"/>
      <c r="JUK12" s="58"/>
      <c r="JUL12" s="13"/>
      <c r="JUM12" s="14"/>
      <c r="JUN12" s="14"/>
      <c r="JUO12" s="15"/>
      <c r="JUP12" s="58"/>
      <c r="JUQ12" s="58"/>
      <c r="JUR12" s="58"/>
      <c r="JUS12" s="58"/>
      <c r="JUT12" s="58"/>
      <c r="JUU12" s="58"/>
      <c r="JUV12" s="58"/>
      <c r="JUW12" s="58"/>
      <c r="JUX12" s="58"/>
      <c r="JUY12" s="13"/>
      <c r="JUZ12" s="14"/>
      <c r="JVA12" s="14"/>
      <c r="JVB12" s="15"/>
      <c r="JVC12" s="58"/>
      <c r="JVD12" s="58"/>
      <c r="JVE12" s="58"/>
      <c r="JVF12" s="58"/>
      <c r="JVG12" s="58"/>
      <c r="JVH12" s="58"/>
      <c r="JVI12" s="58"/>
      <c r="JVJ12" s="58"/>
      <c r="JVK12" s="58"/>
      <c r="JVL12" s="13"/>
      <c r="JVM12" s="14"/>
      <c r="JVN12" s="14"/>
      <c r="JVO12" s="15"/>
      <c r="JVP12" s="58"/>
      <c r="JVQ12" s="58"/>
      <c r="JVR12" s="58"/>
      <c r="JVS12" s="58"/>
      <c r="JVT12" s="58"/>
      <c r="JVU12" s="58"/>
      <c r="JVV12" s="58"/>
      <c r="JVW12" s="58"/>
      <c r="JVX12" s="58"/>
      <c r="JVY12" s="13"/>
      <c r="JVZ12" s="14"/>
      <c r="JWA12" s="14"/>
      <c r="JWB12" s="15"/>
      <c r="JWC12" s="58"/>
      <c r="JWD12" s="58"/>
      <c r="JWE12" s="58"/>
      <c r="JWF12" s="58"/>
      <c r="JWG12" s="58"/>
      <c r="JWH12" s="58"/>
      <c r="JWI12" s="58"/>
      <c r="JWJ12" s="58"/>
      <c r="JWK12" s="58"/>
      <c r="JWL12" s="13"/>
      <c r="JWM12" s="14"/>
      <c r="JWN12" s="14"/>
      <c r="JWO12" s="15"/>
      <c r="JWP12" s="58"/>
      <c r="JWQ12" s="58"/>
      <c r="JWR12" s="58"/>
      <c r="JWS12" s="58"/>
      <c r="JWT12" s="58"/>
      <c r="JWU12" s="58"/>
      <c r="JWV12" s="58"/>
      <c r="JWW12" s="58"/>
      <c r="JWX12" s="58"/>
      <c r="JWY12" s="13"/>
      <c r="JWZ12" s="14"/>
      <c r="JXA12" s="14"/>
      <c r="JXB12" s="15"/>
      <c r="JXC12" s="58"/>
      <c r="JXD12" s="58"/>
      <c r="JXE12" s="58"/>
      <c r="JXF12" s="58"/>
      <c r="JXG12" s="58"/>
      <c r="JXH12" s="58"/>
      <c r="JXI12" s="58"/>
      <c r="JXJ12" s="58"/>
      <c r="JXK12" s="58"/>
      <c r="JXL12" s="13"/>
      <c r="JXM12" s="14"/>
      <c r="JXN12" s="14"/>
      <c r="JXO12" s="15"/>
      <c r="JXP12" s="58"/>
      <c r="JXQ12" s="58"/>
      <c r="JXR12" s="58"/>
      <c r="JXS12" s="58"/>
      <c r="JXT12" s="58"/>
      <c r="JXU12" s="58"/>
      <c r="JXV12" s="58"/>
      <c r="JXW12" s="58"/>
      <c r="JXX12" s="58"/>
      <c r="JXY12" s="13"/>
      <c r="JXZ12" s="14"/>
      <c r="JYA12" s="14"/>
      <c r="JYB12" s="15"/>
      <c r="JYC12" s="58"/>
      <c r="JYD12" s="58"/>
      <c r="JYE12" s="58"/>
      <c r="JYF12" s="58"/>
      <c r="JYG12" s="58"/>
      <c r="JYH12" s="58"/>
      <c r="JYI12" s="58"/>
      <c r="JYJ12" s="58"/>
      <c r="JYK12" s="58"/>
      <c r="JYL12" s="13"/>
      <c r="JYM12" s="14"/>
      <c r="JYN12" s="14"/>
      <c r="JYO12" s="15"/>
      <c r="JYP12" s="58"/>
      <c r="JYQ12" s="58"/>
      <c r="JYR12" s="58"/>
      <c r="JYS12" s="58"/>
      <c r="JYT12" s="58"/>
      <c r="JYU12" s="58"/>
      <c r="JYV12" s="58"/>
      <c r="JYW12" s="58"/>
      <c r="JYX12" s="58"/>
      <c r="JYY12" s="13"/>
      <c r="JYZ12" s="14"/>
      <c r="JZA12" s="14"/>
      <c r="JZB12" s="15"/>
      <c r="JZC12" s="58"/>
      <c r="JZD12" s="58"/>
      <c r="JZE12" s="58"/>
      <c r="JZF12" s="58"/>
      <c r="JZG12" s="58"/>
      <c r="JZH12" s="58"/>
      <c r="JZI12" s="58"/>
      <c r="JZJ12" s="58"/>
      <c r="JZK12" s="58"/>
      <c r="JZL12" s="13"/>
      <c r="JZM12" s="14"/>
      <c r="JZN12" s="14"/>
      <c r="JZO12" s="15"/>
      <c r="JZP12" s="58"/>
      <c r="JZQ12" s="58"/>
      <c r="JZR12" s="58"/>
      <c r="JZS12" s="58"/>
      <c r="JZT12" s="58"/>
      <c r="JZU12" s="58"/>
      <c r="JZV12" s="58"/>
      <c r="JZW12" s="58"/>
      <c r="JZX12" s="58"/>
      <c r="JZY12" s="13"/>
      <c r="JZZ12" s="14"/>
      <c r="KAA12" s="14"/>
      <c r="KAB12" s="15"/>
      <c r="KAC12" s="58"/>
      <c r="KAD12" s="58"/>
      <c r="KAE12" s="58"/>
      <c r="KAF12" s="58"/>
      <c r="KAG12" s="58"/>
      <c r="KAH12" s="58"/>
      <c r="KAI12" s="58"/>
      <c r="KAJ12" s="58"/>
      <c r="KAK12" s="58"/>
      <c r="KAL12" s="13"/>
      <c r="KAM12" s="14"/>
      <c r="KAN12" s="14"/>
      <c r="KAO12" s="15"/>
      <c r="KAP12" s="58"/>
      <c r="KAQ12" s="58"/>
      <c r="KAR12" s="58"/>
      <c r="KAS12" s="58"/>
      <c r="KAT12" s="58"/>
      <c r="KAU12" s="58"/>
      <c r="KAV12" s="58"/>
      <c r="KAW12" s="58"/>
      <c r="KAX12" s="58"/>
      <c r="KAY12" s="13"/>
      <c r="KAZ12" s="14"/>
      <c r="KBA12" s="14"/>
      <c r="KBB12" s="15"/>
      <c r="KBC12" s="58"/>
      <c r="KBD12" s="58"/>
      <c r="KBE12" s="58"/>
      <c r="KBF12" s="58"/>
      <c r="KBG12" s="58"/>
      <c r="KBH12" s="58"/>
      <c r="KBI12" s="58"/>
      <c r="KBJ12" s="58"/>
      <c r="KBK12" s="58"/>
      <c r="KBL12" s="13"/>
      <c r="KBM12" s="14"/>
      <c r="KBN12" s="14"/>
      <c r="KBO12" s="15"/>
      <c r="KBP12" s="58"/>
      <c r="KBQ12" s="58"/>
      <c r="KBR12" s="58"/>
      <c r="KBS12" s="58"/>
      <c r="KBT12" s="58"/>
      <c r="KBU12" s="58"/>
      <c r="KBV12" s="58"/>
      <c r="KBW12" s="58"/>
      <c r="KBX12" s="58"/>
      <c r="KBY12" s="13"/>
      <c r="KBZ12" s="14"/>
      <c r="KCA12" s="14"/>
      <c r="KCB12" s="15"/>
      <c r="KCC12" s="58"/>
      <c r="KCD12" s="58"/>
      <c r="KCE12" s="58"/>
      <c r="KCF12" s="58"/>
      <c r="KCG12" s="58"/>
      <c r="KCH12" s="58"/>
      <c r="KCI12" s="58"/>
      <c r="KCJ12" s="58"/>
      <c r="KCK12" s="58"/>
      <c r="KCL12" s="13"/>
      <c r="KCM12" s="14"/>
      <c r="KCN12" s="14"/>
      <c r="KCO12" s="15"/>
      <c r="KCP12" s="58"/>
      <c r="KCQ12" s="58"/>
      <c r="KCR12" s="58"/>
      <c r="KCS12" s="58"/>
      <c r="KCT12" s="58"/>
      <c r="KCU12" s="58"/>
      <c r="KCV12" s="58"/>
      <c r="KCW12" s="58"/>
      <c r="KCX12" s="58"/>
      <c r="KCY12" s="13"/>
      <c r="KCZ12" s="14"/>
      <c r="KDA12" s="14"/>
      <c r="KDB12" s="15"/>
      <c r="KDC12" s="58"/>
      <c r="KDD12" s="58"/>
      <c r="KDE12" s="58"/>
      <c r="KDF12" s="58"/>
      <c r="KDG12" s="58"/>
      <c r="KDH12" s="58"/>
      <c r="KDI12" s="58"/>
      <c r="KDJ12" s="58"/>
      <c r="KDK12" s="58"/>
      <c r="KDL12" s="13"/>
      <c r="KDM12" s="14"/>
      <c r="KDN12" s="14"/>
      <c r="KDO12" s="15"/>
      <c r="KDP12" s="58"/>
      <c r="KDQ12" s="58"/>
      <c r="KDR12" s="58"/>
      <c r="KDS12" s="58"/>
      <c r="KDT12" s="58"/>
      <c r="KDU12" s="58"/>
      <c r="KDV12" s="58"/>
      <c r="KDW12" s="58"/>
      <c r="KDX12" s="58"/>
      <c r="KDY12" s="13"/>
      <c r="KDZ12" s="14"/>
      <c r="KEA12" s="14"/>
      <c r="KEB12" s="15"/>
      <c r="KEC12" s="58"/>
      <c r="KED12" s="58"/>
      <c r="KEE12" s="58"/>
      <c r="KEF12" s="58"/>
      <c r="KEG12" s="58"/>
      <c r="KEH12" s="58"/>
      <c r="KEI12" s="58"/>
      <c r="KEJ12" s="58"/>
      <c r="KEK12" s="58"/>
      <c r="KEL12" s="13"/>
      <c r="KEM12" s="14"/>
      <c r="KEN12" s="14"/>
      <c r="KEO12" s="15"/>
      <c r="KEP12" s="58"/>
      <c r="KEQ12" s="58"/>
      <c r="KER12" s="58"/>
      <c r="KES12" s="58"/>
      <c r="KET12" s="58"/>
      <c r="KEU12" s="58"/>
      <c r="KEV12" s="58"/>
      <c r="KEW12" s="58"/>
      <c r="KEX12" s="58"/>
      <c r="KEY12" s="13"/>
      <c r="KEZ12" s="14"/>
      <c r="KFA12" s="14"/>
      <c r="KFB12" s="15"/>
      <c r="KFC12" s="58"/>
      <c r="KFD12" s="58"/>
      <c r="KFE12" s="58"/>
      <c r="KFF12" s="58"/>
      <c r="KFG12" s="58"/>
      <c r="KFH12" s="58"/>
      <c r="KFI12" s="58"/>
      <c r="KFJ12" s="58"/>
      <c r="KFK12" s="58"/>
      <c r="KFL12" s="13"/>
      <c r="KFM12" s="14"/>
      <c r="KFN12" s="14"/>
      <c r="KFO12" s="15"/>
      <c r="KFP12" s="58"/>
      <c r="KFQ12" s="58"/>
      <c r="KFR12" s="58"/>
      <c r="KFS12" s="58"/>
      <c r="KFT12" s="58"/>
      <c r="KFU12" s="58"/>
      <c r="KFV12" s="58"/>
      <c r="KFW12" s="58"/>
      <c r="KFX12" s="58"/>
      <c r="KFY12" s="13"/>
      <c r="KFZ12" s="14"/>
      <c r="KGA12" s="14"/>
      <c r="KGB12" s="15"/>
      <c r="KGC12" s="58"/>
      <c r="KGD12" s="58"/>
      <c r="KGE12" s="58"/>
      <c r="KGF12" s="58"/>
      <c r="KGG12" s="58"/>
      <c r="KGH12" s="58"/>
      <c r="KGI12" s="58"/>
      <c r="KGJ12" s="58"/>
      <c r="KGK12" s="58"/>
      <c r="KGL12" s="13"/>
      <c r="KGM12" s="14"/>
      <c r="KGN12" s="14"/>
      <c r="KGO12" s="15"/>
      <c r="KGP12" s="58"/>
      <c r="KGQ12" s="58"/>
      <c r="KGR12" s="58"/>
      <c r="KGS12" s="58"/>
      <c r="KGT12" s="58"/>
      <c r="KGU12" s="58"/>
      <c r="KGV12" s="58"/>
      <c r="KGW12" s="58"/>
      <c r="KGX12" s="58"/>
      <c r="KGY12" s="13"/>
      <c r="KGZ12" s="14"/>
      <c r="KHA12" s="14"/>
      <c r="KHB12" s="15"/>
      <c r="KHC12" s="58"/>
      <c r="KHD12" s="58"/>
      <c r="KHE12" s="58"/>
      <c r="KHF12" s="58"/>
      <c r="KHG12" s="58"/>
      <c r="KHH12" s="58"/>
      <c r="KHI12" s="58"/>
      <c r="KHJ12" s="58"/>
      <c r="KHK12" s="58"/>
      <c r="KHL12" s="13"/>
      <c r="KHM12" s="14"/>
      <c r="KHN12" s="14"/>
      <c r="KHO12" s="15"/>
      <c r="KHP12" s="58"/>
      <c r="KHQ12" s="58"/>
      <c r="KHR12" s="58"/>
      <c r="KHS12" s="58"/>
      <c r="KHT12" s="58"/>
      <c r="KHU12" s="58"/>
      <c r="KHV12" s="58"/>
      <c r="KHW12" s="58"/>
      <c r="KHX12" s="58"/>
      <c r="KHY12" s="13"/>
      <c r="KHZ12" s="14"/>
      <c r="KIA12" s="14"/>
      <c r="KIB12" s="15"/>
      <c r="KIC12" s="58"/>
      <c r="KID12" s="58"/>
      <c r="KIE12" s="58"/>
      <c r="KIF12" s="58"/>
      <c r="KIG12" s="58"/>
      <c r="KIH12" s="58"/>
      <c r="KII12" s="58"/>
      <c r="KIJ12" s="58"/>
      <c r="KIK12" s="58"/>
      <c r="KIL12" s="13"/>
      <c r="KIM12" s="14"/>
      <c r="KIN12" s="14"/>
      <c r="KIO12" s="15"/>
      <c r="KIP12" s="58"/>
      <c r="KIQ12" s="58"/>
      <c r="KIR12" s="58"/>
      <c r="KIS12" s="58"/>
      <c r="KIT12" s="58"/>
      <c r="KIU12" s="58"/>
      <c r="KIV12" s="58"/>
      <c r="KIW12" s="58"/>
      <c r="KIX12" s="58"/>
      <c r="KIY12" s="13"/>
      <c r="KIZ12" s="14"/>
      <c r="KJA12" s="14"/>
      <c r="KJB12" s="15"/>
      <c r="KJC12" s="58"/>
      <c r="KJD12" s="58"/>
      <c r="KJE12" s="58"/>
      <c r="KJF12" s="58"/>
      <c r="KJG12" s="58"/>
      <c r="KJH12" s="58"/>
      <c r="KJI12" s="58"/>
      <c r="KJJ12" s="58"/>
      <c r="KJK12" s="58"/>
      <c r="KJL12" s="13"/>
      <c r="KJM12" s="14"/>
      <c r="KJN12" s="14"/>
      <c r="KJO12" s="15"/>
      <c r="KJP12" s="58"/>
      <c r="KJQ12" s="58"/>
      <c r="KJR12" s="58"/>
      <c r="KJS12" s="58"/>
      <c r="KJT12" s="58"/>
      <c r="KJU12" s="58"/>
      <c r="KJV12" s="58"/>
      <c r="KJW12" s="58"/>
      <c r="KJX12" s="58"/>
      <c r="KJY12" s="13"/>
      <c r="KJZ12" s="14"/>
      <c r="KKA12" s="14"/>
      <c r="KKB12" s="15"/>
      <c r="KKC12" s="58"/>
      <c r="KKD12" s="58"/>
      <c r="KKE12" s="58"/>
      <c r="KKF12" s="58"/>
      <c r="KKG12" s="58"/>
      <c r="KKH12" s="58"/>
      <c r="KKI12" s="58"/>
      <c r="KKJ12" s="58"/>
      <c r="KKK12" s="58"/>
      <c r="KKL12" s="13"/>
      <c r="KKM12" s="14"/>
      <c r="KKN12" s="14"/>
      <c r="KKO12" s="15"/>
      <c r="KKP12" s="58"/>
      <c r="KKQ12" s="58"/>
      <c r="KKR12" s="58"/>
      <c r="KKS12" s="58"/>
      <c r="KKT12" s="58"/>
      <c r="KKU12" s="58"/>
      <c r="KKV12" s="58"/>
      <c r="KKW12" s="58"/>
      <c r="KKX12" s="58"/>
      <c r="KKY12" s="13"/>
      <c r="KKZ12" s="14"/>
      <c r="KLA12" s="14"/>
      <c r="KLB12" s="15"/>
      <c r="KLC12" s="58"/>
      <c r="KLD12" s="58"/>
      <c r="KLE12" s="58"/>
      <c r="KLF12" s="58"/>
      <c r="KLG12" s="58"/>
      <c r="KLH12" s="58"/>
      <c r="KLI12" s="58"/>
      <c r="KLJ12" s="58"/>
      <c r="KLK12" s="58"/>
      <c r="KLL12" s="13"/>
      <c r="KLM12" s="14"/>
      <c r="KLN12" s="14"/>
      <c r="KLO12" s="15"/>
      <c r="KLP12" s="58"/>
      <c r="KLQ12" s="58"/>
      <c r="KLR12" s="58"/>
      <c r="KLS12" s="58"/>
      <c r="KLT12" s="58"/>
      <c r="KLU12" s="58"/>
      <c r="KLV12" s="58"/>
      <c r="KLW12" s="58"/>
      <c r="KLX12" s="58"/>
      <c r="KLY12" s="13"/>
      <c r="KLZ12" s="14"/>
      <c r="KMA12" s="14"/>
      <c r="KMB12" s="15"/>
      <c r="KMC12" s="58"/>
      <c r="KMD12" s="58"/>
      <c r="KME12" s="58"/>
      <c r="KMF12" s="58"/>
      <c r="KMG12" s="58"/>
      <c r="KMH12" s="58"/>
      <c r="KMI12" s="58"/>
      <c r="KMJ12" s="58"/>
      <c r="KMK12" s="58"/>
      <c r="KML12" s="13"/>
      <c r="KMM12" s="14"/>
      <c r="KMN12" s="14"/>
      <c r="KMO12" s="15"/>
      <c r="KMP12" s="58"/>
      <c r="KMQ12" s="58"/>
      <c r="KMR12" s="58"/>
      <c r="KMS12" s="58"/>
      <c r="KMT12" s="58"/>
      <c r="KMU12" s="58"/>
      <c r="KMV12" s="58"/>
      <c r="KMW12" s="58"/>
      <c r="KMX12" s="58"/>
      <c r="KMY12" s="13"/>
      <c r="KMZ12" s="14"/>
      <c r="KNA12" s="14"/>
      <c r="KNB12" s="15"/>
      <c r="KNC12" s="58"/>
      <c r="KND12" s="58"/>
      <c r="KNE12" s="58"/>
      <c r="KNF12" s="58"/>
      <c r="KNG12" s="58"/>
      <c r="KNH12" s="58"/>
      <c r="KNI12" s="58"/>
      <c r="KNJ12" s="58"/>
      <c r="KNK12" s="58"/>
      <c r="KNL12" s="13"/>
      <c r="KNM12" s="14"/>
      <c r="KNN12" s="14"/>
      <c r="KNO12" s="15"/>
      <c r="KNP12" s="58"/>
      <c r="KNQ12" s="58"/>
      <c r="KNR12" s="58"/>
      <c r="KNS12" s="58"/>
      <c r="KNT12" s="58"/>
      <c r="KNU12" s="58"/>
      <c r="KNV12" s="58"/>
      <c r="KNW12" s="58"/>
      <c r="KNX12" s="58"/>
      <c r="KNY12" s="13"/>
      <c r="KNZ12" s="14"/>
      <c r="KOA12" s="14"/>
      <c r="KOB12" s="15"/>
      <c r="KOC12" s="58"/>
      <c r="KOD12" s="58"/>
      <c r="KOE12" s="58"/>
      <c r="KOF12" s="58"/>
      <c r="KOG12" s="58"/>
      <c r="KOH12" s="58"/>
      <c r="KOI12" s="58"/>
      <c r="KOJ12" s="58"/>
      <c r="KOK12" s="58"/>
      <c r="KOL12" s="13"/>
      <c r="KOM12" s="14"/>
      <c r="KON12" s="14"/>
      <c r="KOO12" s="15"/>
      <c r="KOP12" s="58"/>
      <c r="KOQ12" s="58"/>
      <c r="KOR12" s="58"/>
      <c r="KOS12" s="58"/>
      <c r="KOT12" s="58"/>
      <c r="KOU12" s="58"/>
      <c r="KOV12" s="58"/>
      <c r="KOW12" s="58"/>
      <c r="KOX12" s="58"/>
      <c r="KOY12" s="13"/>
      <c r="KOZ12" s="14"/>
      <c r="KPA12" s="14"/>
      <c r="KPB12" s="15"/>
      <c r="KPC12" s="58"/>
      <c r="KPD12" s="58"/>
      <c r="KPE12" s="58"/>
      <c r="KPF12" s="58"/>
      <c r="KPG12" s="58"/>
      <c r="KPH12" s="58"/>
      <c r="KPI12" s="58"/>
      <c r="KPJ12" s="58"/>
      <c r="KPK12" s="58"/>
      <c r="KPL12" s="13"/>
      <c r="KPM12" s="14"/>
      <c r="KPN12" s="14"/>
      <c r="KPO12" s="15"/>
      <c r="KPP12" s="58"/>
      <c r="KPQ12" s="58"/>
      <c r="KPR12" s="58"/>
      <c r="KPS12" s="58"/>
      <c r="KPT12" s="58"/>
      <c r="KPU12" s="58"/>
      <c r="KPV12" s="58"/>
      <c r="KPW12" s="58"/>
      <c r="KPX12" s="58"/>
      <c r="KPY12" s="13"/>
      <c r="KPZ12" s="14"/>
      <c r="KQA12" s="14"/>
      <c r="KQB12" s="15"/>
      <c r="KQC12" s="58"/>
      <c r="KQD12" s="58"/>
      <c r="KQE12" s="58"/>
      <c r="KQF12" s="58"/>
      <c r="KQG12" s="58"/>
      <c r="KQH12" s="58"/>
      <c r="KQI12" s="58"/>
      <c r="KQJ12" s="58"/>
      <c r="KQK12" s="58"/>
      <c r="KQL12" s="13"/>
      <c r="KQM12" s="14"/>
      <c r="KQN12" s="14"/>
      <c r="KQO12" s="15"/>
      <c r="KQP12" s="58"/>
      <c r="KQQ12" s="58"/>
      <c r="KQR12" s="58"/>
      <c r="KQS12" s="58"/>
      <c r="KQT12" s="58"/>
      <c r="KQU12" s="58"/>
      <c r="KQV12" s="58"/>
      <c r="KQW12" s="58"/>
      <c r="KQX12" s="58"/>
      <c r="KQY12" s="13"/>
      <c r="KQZ12" s="14"/>
      <c r="KRA12" s="14"/>
      <c r="KRB12" s="15"/>
      <c r="KRC12" s="58"/>
      <c r="KRD12" s="58"/>
      <c r="KRE12" s="58"/>
      <c r="KRF12" s="58"/>
      <c r="KRG12" s="58"/>
      <c r="KRH12" s="58"/>
      <c r="KRI12" s="58"/>
      <c r="KRJ12" s="58"/>
      <c r="KRK12" s="58"/>
      <c r="KRL12" s="13"/>
      <c r="KRM12" s="14"/>
      <c r="KRN12" s="14"/>
      <c r="KRO12" s="15"/>
      <c r="KRP12" s="58"/>
      <c r="KRQ12" s="58"/>
      <c r="KRR12" s="58"/>
      <c r="KRS12" s="58"/>
      <c r="KRT12" s="58"/>
      <c r="KRU12" s="58"/>
      <c r="KRV12" s="58"/>
      <c r="KRW12" s="58"/>
      <c r="KRX12" s="58"/>
      <c r="KRY12" s="13"/>
      <c r="KRZ12" s="14"/>
      <c r="KSA12" s="14"/>
      <c r="KSB12" s="15"/>
      <c r="KSC12" s="58"/>
      <c r="KSD12" s="58"/>
      <c r="KSE12" s="58"/>
      <c r="KSF12" s="58"/>
      <c r="KSG12" s="58"/>
      <c r="KSH12" s="58"/>
      <c r="KSI12" s="58"/>
      <c r="KSJ12" s="58"/>
      <c r="KSK12" s="58"/>
      <c r="KSL12" s="13"/>
      <c r="KSM12" s="14"/>
      <c r="KSN12" s="14"/>
      <c r="KSO12" s="15"/>
      <c r="KSP12" s="58"/>
      <c r="KSQ12" s="58"/>
      <c r="KSR12" s="58"/>
      <c r="KSS12" s="58"/>
      <c r="KST12" s="58"/>
      <c r="KSU12" s="58"/>
      <c r="KSV12" s="58"/>
      <c r="KSW12" s="58"/>
      <c r="KSX12" s="58"/>
      <c r="KSY12" s="13"/>
      <c r="KSZ12" s="14"/>
      <c r="KTA12" s="14"/>
      <c r="KTB12" s="15"/>
      <c r="KTC12" s="58"/>
      <c r="KTD12" s="58"/>
      <c r="KTE12" s="58"/>
      <c r="KTF12" s="58"/>
      <c r="KTG12" s="58"/>
      <c r="KTH12" s="58"/>
      <c r="KTI12" s="58"/>
      <c r="KTJ12" s="58"/>
      <c r="KTK12" s="58"/>
      <c r="KTL12" s="13"/>
      <c r="KTM12" s="14"/>
      <c r="KTN12" s="14"/>
      <c r="KTO12" s="15"/>
      <c r="KTP12" s="58"/>
      <c r="KTQ12" s="58"/>
      <c r="KTR12" s="58"/>
      <c r="KTS12" s="58"/>
      <c r="KTT12" s="58"/>
      <c r="KTU12" s="58"/>
      <c r="KTV12" s="58"/>
      <c r="KTW12" s="58"/>
      <c r="KTX12" s="58"/>
      <c r="KTY12" s="13"/>
      <c r="KTZ12" s="14"/>
      <c r="KUA12" s="14"/>
      <c r="KUB12" s="15"/>
      <c r="KUC12" s="58"/>
      <c r="KUD12" s="58"/>
      <c r="KUE12" s="58"/>
      <c r="KUF12" s="58"/>
      <c r="KUG12" s="58"/>
      <c r="KUH12" s="58"/>
      <c r="KUI12" s="58"/>
      <c r="KUJ12" s="58"/>
      <c r="KUK12" s="58"/>
      <c r="KUL12" s="13"/>
      <c r="KUM12" s="14"/>
      <c r="KUN12" s="14"/>
      <c r="KUO12" s="15"/>
      <c r="KUP12" s="58"/>
      <c r="KUQ12" s="58"/>
      <c r="KUR12" s="58"/>
      <c r="KUS12" s="58"/>
      <c r="KUT12" s="58"/>
      <c r="KUU12" s="58"/>
      <c r="KUV12" s="58"/>
      <c r="KUW12" s="58"/>
      <c r="KUX12" s="58"/>
      <c r="KUY12" s="13"/>
      <c r="KUZ12" s="14"/>
      <c r="KVA12" s="14"/>
      <c r="KVB12" s="15"/>
      <c r="KVC12" s="58"/>
      <c r="KVD12" s="58"/>
      <c r="KVE12" s="58"/>
      <c r="KVF12" s="58"/>
      <c r="KVG12" s="58"/>
      <c r="KVH12" s="58"/>
      <c r="KVI12" s="58"/>
      <c r="KVJ12" s="58"/>
      <c r="KVK12" s="58"/>
      <c r="KVL12" s="13"/>
      <c r="KVM12" s="14"/>
      <c r="KVN12" s="14"/>
      <c r="KVO12" s="15"/>
      <c r="KVP12" s="58"/>
      <c r="KVQ12" s="58"/>
      <c r="KVR12" s="58"/>
      <c r="KVS12" s="58"/>
      <c r="KVT12" s="58"/>
      <c r="KVU12" s="58"/>
      <c r="KVV12" s="58"/>
      <c r="KVW12" s="58"/>
      <c r="KVX12" s="58"/>
      <c r="KVY12" s="13"/>
      <c r="KVZ12" s="14"/>
      <c r="KWA12" s="14"/>
      <c r="KWB12" s="15"/>
      <c r="KWC12" s="58"/>
      <c r="KWD12" s="58"/>
      <c r="KWE12" s="58"/>
      <c r="KWF12" s="58"/>
      <c r="KWG12" s="58"/>
      <c r="KWH12" s="58"/>
      <c r="KWI12" s="58"/>
      <c r="KWJ12" s="58"/>
      <c r="KWK12" s="58"/>
      <c r="KWL12" s="13"/>
      <c r="KWM12" s="14"/>
      <c r="KWN12" s="14"/>
      <c r="KWO12" s="15"/>
      <c r="KWP12" s="58"/>
      <c r="KWQ12" s="58"/>
      <c r="KWR12" s="58"/>
      <c r="KWS12" s="58"/>
      <c r="KWT12" s="58"/>
      <c r="KWU12" s="58"/>
      <c r="KWV12" s="58"/>
      <c r="KWW12" s="58"/>
      <c r="KWX12" s="58"/>
      <c r="KWY12" s="13"/>
      <c r="KWZ12" s="14"/>
      <c r="KXA12" s="14"/>
      <c r="KXB12" s="15"/>
      <c r="KXC12" s="58"/>
      <c r="KXD12" s="58"/>
      <c r="KXE12" s="58"/>
      <c r="KXF12" s="58"/>
      <c r="KXG12" s="58"/>
      <c r="KXH12" s="58"/>
      <c r="KXI12" s="58"/>
      <c r="KXJ12" s="58"/>
      <c r="KXK12" s="58"/>
      <c r="KXL12" s="13"/>
      <c r="KXM12" s="14"/>
      <c r="KXN12" s="14"/>
      <c r="KXO12" s="15"/>
      <c r="KXP12" s="58"/>
      <c r="KXQ12" s="58"/>
      <c r="KXR12" s="58"/>
      <c r="KXS12" s="58"/>
      <c r="KXT12" s="58"/>
      <c r="KXU12" s="58"/>
      <c r="KXV12" s="58"/>
      <c r="KXW12" s="58"/>
      <c r="KXX12" s="58"/>
      <c r="KXY12" s="13"/>
      <c r="KXZ12" s="14"/>
      <c r="KYA12" s="14"/>
      <c r="KYB12" s="15"/>
      <c r="KYC12" s="58"/>
      <c r="KYD12" s="58"/>
      <c r="KYE12" s="58"/>
      <c r="KYF12" s="58"/>
      <c r="KYG12" s="58"/>
      <c r="KYH12" s="58"/>
      <c r="KYI12" s="58"/>
      <c r="KYJ12" s="58"/>
      <c r="KYK12" s="58"/>
      <c r="KYL12" s="13"/>
      <c r="KYM12" s="14"/>
      <c r="KYN12" s="14"/>
      <c r="KYO12" s="15"/>
      <c r="KYP12" s="58"/>
      <c r="KYQ12" s="58"/>
      <c r="KYR12" s="58"/>
      <c r="KYS12" s="58"/>
      <c r="KYT12" s="58"/>
      <c r="KYU12" s="58"/>
      <c r="KYV12" s="58"/>
      <c r="KYW12" s="58"/>
      <c r="KYX12" s="58"/>
      <c r="KYY12" s="13"/>
      <c r="KYZ12" s="14"/>
      <c r="KZA12" s="14"/>
      <c r="KZB12" s="15"/>
      <c r="KZC12" s="58"/>
      <c r="KZD12" s="58"/>
      <c r="KZE12" s="58"/>
      <c r="KZF12" s="58"/>
      <c r="KZG12" s="58"/>
      <c r="KZH12" s="58"/>
      <c r="KZI12" s="58"/>
      <c r="KZJ12" s="58"/>
      <c r="KZK12" s="58"/>
      <c r="KZL12" s="13"/>
      <c r="KZM12" s="14"/>
      <c r="KZN12" s="14"/>
      <c r="KZO12" s="15"/>
      <c r="KZP12" s="58"/>
      <c r="KZQ12" s="58"/>
      <c r="KZR12" s="58"/>
      <c r="KZS12" s="58"/>
      <c r="KZT12" s="58"/>
      <c r="KZU12" s="58"/>
      <c r="KZV12" s="58"/>
      <c r="KZW12" s="58"/>
      <c r="KZX12" s="58"/>
      <c r="KZY12" s="13"/>
      <c r="KZZ12" s="14"/>
      <c r="LAA12" s="14"/>
      <c r="LAB12" s="15"/>
      <c r="LAC12" s="58"/>
      <c r="LAD12" s="58"/>
      <c r="LAE12" s="58"/>
      <c r="LAF12" s="58"/>
      <c r="LAG12" s="58"/>
      <c r="LAH12" s="58"/>
      <c r="LAI12" s="58"/>
      <c r="LAJ12" s="58"/>
      <c r="LAK12" s="58"/>
      <c r="LAL12" s="13"/>
      <c r="LAM12" s="14"/>
      <c r="LAN12" s="14"/>
      <c r="LAO12" s="15"/>
      <c r="LAP12" s="58"/>
      <c r="LAQ12" s="58"/>
      <c r="LAR12" s="58"/>
      <c r="LAS12" s="58"/>
      <c r="LAT12" s="58"/>
      <c r="LAU12" s="58"/>
      <c r="LAV12" s="58"/>
      <c r="LAW12" s="58"/>
      <c r="LAX12" s="58"/>
      <c r="LAY12" s="13"/>
      <c r="LAZ12" s="14"/>
      <c r="LBA12" s="14"/>
      <c r="LBB12" s="15"/>
      <c r="LBC12" s="58"/>
      <c r="LBD12" s="58"/>
      <c r="LBE12" s="58"/>
      <c r="LBF12" s="58"/>
      <c r="LBG12" s="58"/>
      <c r="LBH12" s="58"/>
      <c r="LBI12" s="58"/>
      <c r="LBJ12" s="58"/>
      <c r="LBK12" s="58"/>
      <c r="LBL12" s="13"/>
      <c r="LBM12" s="14"/>
      <c r="LBN12" s="14"/>
      <c r="LBO12" s="15"/>
      <c r="LBP12" s="58"/>
      <c r="LBQ12" s="58"/>
      <c r="LBR12" s="58"/>
      <c r="LBS12" s="58"/>
      <c r="LBT12" s="58"/>
      <c r="LBU12" s="58"/>
      <c r="LBV12" s="58"/>
      <c r="LBW12" s="58"/>
      <c r="LBX12" s="58"/>
      <c r="LBY12" s="13"/>
      <c r="LBZ12" s="14"/>
      <c r="LCA12" s="14"/>
      <c r="LCB12" s="15"/>
      <c r="LCC12" s="58"/>
      <c r="LCD12" s="58"/>
      <c r="LCE12" s="58"/>
      <c r="LCF12" s="58"/>
      <c r="LCG12" s="58"/>
      <c r="LCH12" s="58"/>
      <c r="LCI12" s="58"/>
      <c r="LCJ12" s="58"/>
      <c r="LCK12" s="58"/>
      <c r="LCL12" s="13"/>
      <c r="LCM12" s="14"/>
      <c r="LCN12" s="14"/>
      <c r="LCO12" s="15"/>
      <c r="LCP12" s="58"/>
      <c r="LCQ12" s="58"/>
      <c r="LCR12" s="58"/>
      <c r="LCS12" s="58"/>
      <c r="LCT12" s="58"/>
      <c r="LCU12" s="58"/>
      <c r="LCV12" s="58"/>
      <c r="LCW12" s="58"/>
      <c r="LCX12" s="58"/>
      <c r="LCY12" s="13"/>
      <c r="LCZ12" s="14"/>
      <c r="LDA12" s="14"/>
      <c r="LDB12" s="15"/>
      <c r="LDC12" s="58"/>
      <c r="LDD12" s="58"/>
      <c r="LDE12" s="58"/>
      <c r="LDF12" s="58"/>
      <c r="LDG12" s="58"/>
      <c r="LDH12" s="58"/>
      <c r="LDI12" s="58"/>
      <c r="LDJ12" s="58"/>
      <c r="LDK12" s="58"/>
      <c r="LDL12" s="13"/>
      <c r="LDM12" s="14"/>
      <c r="LDN12" s="14"/>
      <c r="LDO12" s="15"/>
      <c r="LDP12" s="58"/>
      <c r="LDQ12" s="58"/>
      <c r="LDR12" s="58"/>
      <c r="LDS12" s="58"/>
      <c r="LDT12" s="58"/>
      <c r="LDU12" s="58"/>
      <c r="LDV12" s="58"/>
      <c r="LDW12" s="58"/>
      <c r="LDX12" s="58"/>
      <c r="LDY12" s="13"/>
      <c r="LDZ12" s="14"/>
      <c r="LEA12" s="14"/>
      <c r="LEB12" s="15"/>
      <c r="LEC12" s="58"/>
      <c r="LED12" s="58"/>
      <c r="LEE12" s="58"/>
      <c r="LEF12" s="58"/>
      <c r="LEG12" s="58"/>
      <c r="LEH12" s="58"/>
      <c r="LEI12" s="58"/>
      <c r="LEJ12" s="58"/>
      <c r="LEK12" s="58"/>
      <c r="LEL12" s="13"/>
      <c r="LEM12" s="14"/>
      <c r="LEN12" s="14"/>
      <c r="LEO12" s="15"/>
      <c r="LEP12" s="58"/>
      <c r="LEQ12" s="58"/>
      <c r="LER12" s="58"/>
      <c r="LES12" s="58"/>
      <c r="LET12" s="58"/>
      <c r="LEU12" s="58"/>
      <c r="LEV12" s="58"/>
      <c r="LEW12" s="58"/>
      <c r="LEX12" s="58"/>
      <c r="LEY12" s="13"/>
      <c r="LEZ12" s="14"/>
      <c r="LFA12" s="14"/>
      <c r="LFB12" s="15"/>
      <c r="LFC12" s="58"/>
      <c r="LFD12" s="58"/>
      <c r="LFE12" s="58"/>
      <c r="LFF12" s="58"/>
      <c r="LFG12" s="58"/>
      <c r="LFH12" s="58"/>
      <c r="LFI12" s="58"/>
      <c r="LFJ12" s="58"/>
      <c r="LFK12" s="58"/>
      <c r="LFL12" s="13"/>
      <c r="LFM12" s="14"/>
      <c r="LFN12" s="14"/>
      <c r="LFO12" s="15"/>
      <c r="LFP12" s="58"/>
      <c r="LFQ12" s="58"/>
      <c r="LFR12" s="58"/>
      <c r="LFS12" s="58"/>
      <c r="LFT12" s="58"/>
      <c r="LFU12" s="58"/>
      <c r="LFV12" s="58"/>
      <c r="LFW12" s="58"/>
      <c r="LFX12" s="58"/>
      <c r="LFY12" s="13"/>
      <c r="LFZ12" s="14"/>
      <c r="LGA12" s="14"/>
      <c r="LGB12" s="15"/>
      <c r="LGC12" s="58"/>
      <c r="LGD12" s="58"/>
      <c r="LGE12" s="58"/>
      <c r="LGF12" s="58"/>
      <c r="LGG12" s="58"/>
      <c r="LGH12" s="58"/>
      <c r="LGI12" s="58"/>
      <c r="LGJ12" s="58"/>
      <c r="LGK12" s="58"/>
      <c r="LGL12" s="13"/>
      <c r="LGM12" s="14"/>
      <c r="LGN12" s="14"/>
      <c r="LGO12" s="15"/>
      <c r="LGP12" s="58"/>
      <c r="LGQ12" s="58"/>
      <c r="LGR12" s="58"/>
      <c r="LGS12" s="58"/>
      <c r="LGT12" s="58"/>
      <c r="LGU12" s="58"/>
      <c r="LGV12" s="58"/>
      <c r="LGW12" s="58"/>
      <c r="LGX12" s="58"/>
      <c r="LGY12" s="13"/>
      <c r="LGZ12" s="14"/>
      <c r="LHA12" s="14"/>
      <c r="LHB12" s="15"/>
      <c r="LHC12" s="58"/>
      <c r="LHD12" s="58"/>
      <c r="LHE12" s="58"/>
      <c r="LHF12" s="58"/>
      <c r="LHG12" s="58"/>
      <c r="LHH12" s="58"/>
      <c r="LHI12" s="58"/>
      <c r="LHJ12" s="58"/>
      <c r="LHK12" s="58"/>
      <c r="LHL12" s="13"/>
      <c r="LHM12" s="14"/>
      <c r="LHN12" s="14"/>
      <c r="LHO12" s="15"/>
      <c r="LHP12" s="58"/>
      <c r="LHQ12" s="58"/>
      <c r="LHR12" s="58"/>
      <c r="LHS12" s="58"/>
      <c r="LHT12" s="58"/>
      <c r="LHU12" s="58"/>
      <c r="LHV12" s="58"/>
      <c r="LHW12" s="58"/>
      <c r="LHX12" s="58"/>
      <c r="LHY12" s="13"/>
      <c r="LHZ12" s="14"/>
      <c r="LIA12" s="14"/>
      <c r="LIB12" s="15"/>
      <c r="LIC12" s="58"/>
      <c r="LID12" s="58"/>
      <c r="LIE12" s="58"/>
      <c r="LIF12" s="58"/>
      <c r="LIG12" s="58"/>
      <c r="LIH12" s="58"/>
      <c r="LII12" s="58"/>
      <c r="LIJ12" s="58"/>
      <c r="LIK12" s="58"/>
      <c r="LIL12" s="13"/>
      <c r="LIM12" s="14"/>
      <c r="LIN12" s="14"/>
      <c r="LIO12" s="15"/>
      <c r="LIP12" s="58"/>
      <c r="LIQ12" s="58"/>
      <c r="LIR12" s="58"/>
      <c r="LIS12" s="58"/>
      <c r="LIT12" s="58"/>
      <c r="LIU12" s="58"/>
      <c r="LIV12" s="58"/>
      <c r="LIW12" s="58"/>
      <c r="LIX12" s="58"/>
      <c r="LIY12" s="13"/>
      <c r="LIZ12" s="14"/>
      <c r="LJA12" s="14"/>
      <c r="LJB12" s="15"/>
      <c r="LJC12" s="58"/>
      <c r="LJD12" s="58"/>
      <c r="LJE12" s="58"/>
      <c r="LJF12" s="58"/>
      <c r="LJG12" s="58"/>
      <c r="LJH12" s="58"/>
      <c r="LJI12" s="58"/>
      <c r="LJJ12" s="58"/>
      <c r="LJK12" s="58"/>
      <c r="LJL12" s="13"/>
      <c r="LJM12" s="14"/>
      <c r="LJN12" s="14"/>
      <c r="LJO12" s="15"/>
      <c r="LJP12" s="58"/>
      <c r="LJQ12" s="58"/>
      <c r="LJR12" s="58"/>
      <c r="LJS12" s="58"/>
      <c r="LJT12" s="58"/>
      <c r="LJU12" s="58"/>
      <c r="LJV12" s="58"/>
      <c r="LJW12" s="58"/>
      <c r="LJX12" s="58"/>
      <c r="LJY12" s="13"/>
      <c r="LJZ12" s="14"/>
      <c r="LKA12" s="14"/>
      <c r="LKB12" s="15"/>
      <c r="LKC12" s="58"/>
      <c r="LKD12" s="58"/>
      <c r="LKE12" s="58"/>
      <c r="LKF12" s="58"/>
      <c r="LKG12" s="58"/>
      <c r="LKH12" s="58"/>
      <c r="LKI12" s="58"/>
      <c r="LKJ12" s="58"/>
      <c r="LKK12" s="58"/>
      <c r="LKL12" s="13"/>
      <c r="LKM12" s="14"/>
      <c r="LKN12" s="14"/>
      <c r="LKO12" s="15"/>
      <c r="LKP12" s="58"/>
      <c r="LKQ12" s="58"/>
      <c r="LKR12" s="58"/>
      <c r="LKS12" s="58"/>
      <c r="LKT12" s="58"/>
      <c r="LKU12" s="58"/>
      <c r="LKV12" s="58"/>
      <c r="LKW12" s="58"/>
      <c r="LKX12" s="58"/>
      <c r="LKY12" s="13"/>
      <c r="LKZ12" s="14"/>
      <c r="LLA12" s="14"/>
      <c r="LLB12" s="15"/>
      <c r="LLC12" s="58"/>
      <c r="LLD12" s="58"/>
      <c r="LLE12" s="58"/>
      <c r="LLF12" s="58"/>
      <c r="LLG12" s="58"/>
      <c r="LLH12" s="58"/>
      <c r="LLI12" s="58"/>
      <c r="LLJ12" s="58"/>
      <c r="LLK12" s="58"/>
      <c r="LLL12" s="13"/>
      <c r="LLM12" s="14"/>
      <c r="LLN12" s="14"/>
      <c r="LLO12" s="15"/>
      <c r="LLP12" s="58"/>
      <c r="LLQ12" s="58"/>
      <c r="LLR12" s="58"/>
      <c r="LLS12" s="58"/>
      <c r="LLT12" s="58"/>
      <c r="LLU12" s="58"/>
      <c r="LLV12" s="58"/>
      <c r="LLW12" s="58"/>
      <c r="LLX12" s="58"/>
      <c r="LLY12" s="13"/>
      <c r="LLZ12" s="14"/>
      <c r="LMA12" s="14"/>
      <c r="LMB12" s="15"/>
      <c r="LMC12" s="58"/>
      <c r="LMD12" s="58"/>
      <c r="LME12" s="58"/>
      <c r="LMF12" s="58"/>
      <c r="LMG12" s="58"/>
      <c r="LMH12" s="58"/>
      <c r="LMI12" s="58"/>
      <c r="LMJ12" s="58"/>
      <c r="LMK12" s="58"/>
      <c r="LML12" s="13"/>
      <c r="LMM12" s="14"/>
      <c r="LMN12" s="14"/>
      <c r="LMO12" s="15"/>
      <c r="LMP12" s="58"/>
      <c r="LMQ12" s="58"/>
      <c r="LMR12" s="58"/>
      <c r="LMS12" s="58"/>
      <c r="LMT12" s="58"/>
      <c r="LMU12" s="58"/>
      <c r="LMV12" s="58"/>
      <c r="LMW12" s="58"/>
      <c r="LMX12" s="58"/>
      <c r="LMY12" s="13"/>
      <c r="LMZ12" s="14"/>
      <c r="LNA12" s="14"/>
      <c r="LNB12" s="15"/>
      <c r="LNC12" s="58"/>
      <c r="LND12" s="58"/>
      <c r="LNE12" s="58"/>
      <c r="LNF12" s="58"/>
      <c r="LNG12" s="58"/>
      <c r="LNH12" s="58"/>
      <c r="LNI12" s="58"/>
      <c r="LNJ12" s="58"/>
      <c r="LNK12" s="58"/>
      <c r="LNL12" s="13"/>
      <c r="LNM12" s="14"/>
      <c r="LNN12" s="14"/>
      <c r="LNO12" s="15"/>
      <c r="LNP12" s="58"/>
      <c r="LNQ12" s="58"/>
      <c r="LNR12" s="58"/>
      <c r="LNS12" s="58"/>
      <c r="LNT12" s="58"/>
      <c r="LNU12" s="58"/>
      <c r="LNV12" s="58"/>
      <c r="LNW12" s="58"/>
      <c r="LNX12" s="58"/>
      <c r="LNY12" s="13"/>
      <c r="LNZ12" s="14"/>
      <c r="LOA12" s="14"/>
      <c r="LOB12" s="15"/>
      <c r="LOC12" s="58"/>
      <c r="LOD12" s="58"/>
      <c r="LOE12" s="58"/>
      <c r="LOF12" s="58"/>
      <c r="LOG12" s="58"/>
      <c r="LOH12" s="58"/>
      <c r="LOI12" s="58"/>
      <c r="LOJ12" s="58"/>
      <c r="LOK12" s="58"/>
      <c r="LOL12" s="13"/>
      <c r="LOM12" s="14"/>
      <c r="LON12" s="14"/>
      <c r="LOO12" s="15"/>
      <c r="LOP12" s="58"/>
      <c r="LOQ12" s="58"/>
      <c r="LOR12" s="58"/>
      <c r="LOS12" s="58"/>
      <c r="LOT12" s="58"/>
      <c r="LOU12" s="58"/>
      <c r="LOV12" s="58"/>
      <c r="LOW12" s="58"/>
      <c r="LOX12" s="58"/>
      <c r="LOY12" s="13"/>
      <c r="LOZ12" s="14"/>
      <c r="LPA12" s="14"/>
      <c r="LPB12" s="15"/>
      <c r="LPC12" s="58"/>
      <c r="LPD12" s="58"/>
      <c r="LPE12" s="58"/>
      <c r="LPF12" s="58"/>
      <c r="LPG12" s="58"/>
      <c r="LPH12" s="58"/>
      <c r="LPI12" s="58"/>
      <c r="LPJ12" s="58"/>
      <c r="LPK12" s="58"/>
      <c r="LPL12" s="13"/>
      <c r="LPM12" s="14"/>
      <c r="LPN12" s="14"/>
      <c r="LPO12" s="15"/>
      <c r="LPP12" s="58"/>
      <c r="LPQ12" s="58"/>
      <c r="LPR12" s="58"/>
      <c r="LPS12" s="58"/>
      <c r="LPT12" s="58"/>
      <c r="LPU12" s="58"/>
      <c r="LPV12" s="58"/>
      <c r="LPW12" s="58"/>
      <c r="LPX12" s="58"/>
      <c r="LPY12" s="13"/>
      <c r="LPZ12" s="14"/>
      <c r="LQA12" s="14"/>
      <c r="LQB12" s="15"/>
      <c r="LQC12" s="58"/>
      <c r="LQD12" s="58"/>
      <c r="LQE12" s="58"/>
      <c r="LQF12" s="58"/>
      <c r="LQG12" s="58"/>
      <c r="LQH12" s="58"/>
      <c r="LQI12" s="58"/>
      <c r="LQJ12" s="58"/>
      <c r="LQK12" s="58"/>
      <c r="LQL12" s="13"/>
      <c r="LQM12" s="14"/>
      <c r="LQN12" s="14"/>
      <c r="LQO12" s="15"/>
      <c r="LQP12" s="58"/>
      <c r="LQQ12" s="58"/>
      <c r="LQR12" s="58"/>
      <c r="LQS12" s="58"/>
      <c r="LQT12" s="58"/>
      <c r="LQU12" s="58"/>
      <c r="LQV12" s="58"/>
      <c r="LQW12" s="58"/>
      <c r="LQX12" s="58"/>
      <c r="LQY12" s="13"/>
      <c r="LQZ12" s="14"/>
      <c r="LRA12" s="14"/>
      <c r="LRB12" s="15"/>
      <c r="LRC12" s="58"/>
      <c r="LRD12" s="58"/>
      <c r="LRE12" s="58"/>
      <c r="LRF12" s="58"/>
      <c r="LRG12" s="58"/>
      <c r="LRH12" s="58"/>
      <c r="LRI12" s="58"/>
      <c r="LRJ12" s="58"/>
      <c r="LRK12" s="58"/>
      <c r="LRL12" s="13"/>
      <c r="LRM12" s="14"/>
      <c r="LRN12" s="14"/>
      <c r="LRO12" s="15"/>
      <c r="LRP12" s="58"/>
      <c r="LRQ12" s="58"/>
      <c r="LRR12" s="58"/>
      <c r="LRS12" s="58"/>
      <c r="LRT12" s="58"/>
      <c r="LRU12" s="58"/>
      <c r="LRV12" s="58"/>
      <c r="LRW12" s="58"/>
      <c r="LRX12" s="58"/>
      <c r="LRY12" s="13"/>
      <c r="LRZ12" s="14"/>
      <c r="LSA12" s="14"/>
      <c r="LSB12" s="15"/>
      <c r="LSC12" s="58"/>
      <c r="LSD12" s="58"/>
      <c r="LSE12" s="58"/>
      <c r="LSF12" s="58"/>
      <c r="LSG12" s="58"/>
      <c r="LSH12" s="58"/>
      <c r="LSI12" s="58"/>
      <c r="LSJ12" s="58"/>
      <c r="LSK12" s="58"/>
      <c r="LSL12" s="13"/>
      <c r="LSM12" s="14"/>
      <c r="LSN12" s="14"/>
      <c r="LSO12" s="15"/>
      <c r="LSP12" s="58"/>
      <c r="LSQ12" s="58"/>
      <c r="LSR12" s="58"/>
      <c r="LSS12" s="58"/>
      <c r="LST12" s="58"/>
      <c r="LSU12" s="58"/>
      <c r="LSV12" s="58"/>
      <c r="LSW12" s="58"/>
      <c r="LSX12" s="58"/>
      <c r="LSY12" s="13"/>
      <c r="LSZ12" s="14"/>
      <c r="LTA12" s="14"/>
      <c r="LTB12" s="15"/>
      <c r="LTC12" s="58"/>
      <c r="LTD12" s="58"/>
      <c r="LTE12" s="58"/>
      <c r="LTF12" s="58"/>
      <c r="LTG12" s="58"/>
      <c r="LTH12" s="58"/>
      <c r="LTI12" s="58"/>
      <c r="LTJ12" s="58"/>
      <c r="LTK12" s="58"/>
      <c r="LTL12" s="13"/>
      <c r="LTM12" s="14"/>
      <c r="LTN12" s="14"/>
      <c r="LTO12" s="15"/>
      <c r="LTP12" s="58"/>
      <c r="LTQ12" s="58"/>
      <c r="LTR12" s="58"/>
      <c r="LTS12" s="58"/>
      <c r="LTT12" s="58"/>
      <c r="LTU12" s="58"/>
      <c r="LTV12" s="58"/>
      <c r="LTW12" s="58"/>
      <c r="LTX12" s="58"/>
      <c r="LTY12" s="13"/>
      <c r="LTZ12" s="14"/>
      <c r="LUA12" s="14"/>
      <c r="LUB12" s="15"/>
      <c r="LUC12" s="58"/>
      <c r="LUD12" s="58"/>
      <c r="LUE12" s="58"/>
      <c r="LUF12" s="58"/>
      <c r="LUG12" s="58"/>
      <c r="LUH12" s="58"/>
      <c r="LUI12" s="58"/>
      <c r="LUJ12" s="58"/>
      <c r="LUK12" s="58"/>
      <c r="LUL12" s="13"/>
      <c r="LUM12" s="14"/>
      <c r="LUN12" s="14"/>
      <c r="LUO12" s="15"/>
      <c r="LUP12" s="58"/>
      <c r="LUQ12" s="58"/>
      <c r="LUR12" s="58"/>
      <c r="LUS12" s="58"/>
      <c r="LUT12" s="58"/>
      <c r="LUU12" s="58"/>
      <c r="LUV12" s="58"/>
      <c r="LUW12" s="58"/>
      <c r="LUX12" s="58"/>
      <c r="LUY12" s="13"/>
      <c r="LUZ12" s="14"/>
      <c r="LVA12" s="14"/>
      <c r="LVB12" s="15"/>
      <c r="LVC12" s="58"/>
      <c r="LVD12" s="58"/>
      <c r="LVE12" s="58"/>
      <c r="LVF12" s="58"/>
      <c r="LVG12" s="58"/>
      <c r="LVH12" s="58"/>
      <c r="LVI12" s="58"/>
      <c r="LVJ12" s="58"/>
      <c r="LVK12" s="58"/>
      <c r="LVL12" s="13"/>
      <c r="LVM12" s="14"/>
      <c r="LVN12" s="14"/>
      <c r="LVO12" s="15"/>
      <c r="LVP12" s="58"/>
      <c r="LVQ12" s="58"/>
      <c r="LVR12" s="58"/>
      <c r="LVS12" s="58"/>
      <c r="LVT12" s="58"/>
      <c r="LVU12" s="58"/>
      <c r="LVV12" s="58"/>
      <c r="LVW12" s="58"/>
      <c r="LVX12" s="58"/>
      <c r="LVY12" s="13"/>
      <c r="LVZ12" s="14"/>
      <c r="LWA12" s="14"/>
      <c r="LWB12" s="15"/>
      <c r="LWC12" s="58"/>
      <c r="LWD12" s="58"/>
      <c r="LWE12" s="58"/>
      <c r="LWF12" s="58"/>
      <c r="LWG12" s="58"/>
      <c r="LWH12" s="58"/>
      <c r="LWI12" s="58"/>
      <c r="LWJ12" s="58"/>
      <c r="LWK12" s="58"/>
      <c r="LWL12" s="13"/>
      <c r="LWM12" s="14"/>
      <c r="LWN12" s="14"/>
      <c r="LWO12" s="15"/>
      <c r="LWP12" s="58"/>
      <c r="LWQ12" s="58"/>
      <c r="LWR12" s="58"/>
      <c r="LWS12" s="58"/>
      <c r="LWT12" s="58"/>
      <c r="LWU12" s="58"/>
      <c r="LWV12" s="58"/>
      <c r="LWW12" s="58"/>
      <c r="LWX12" s="58"/>
      <c r="LWY12" s="13"/>
      <c r="LWZ12" s="14"/>
      <c r="LXA12" s="14"/>
      <c r="LXB12" s="15"/>
      <c r="LXC12" s="58"/>
      <c r="LXD12" s="58"/>
      <c r="LXE12" s="58"/>
      <c r="LXF12" s="58"/>
      <c r="LXG12" s="58"/>
      <c r="LXH12" s="58"/>
      <c r="LXI12" s="58"/>
      <c r="LXJ12" s="58"/>
      <c r="LXK12" s="58"/>
      <c r="LXL12" s="13"/>
      <c r="LXM12" s="14"/>
      <c r="LXN12" s="14"/>
      <c r="LXO12" s="15"/>
      <c r="LXP12" s="58"/>
      <c r="LXQ12" s="58"/>
      <c r="LXR12" s="58"/>
      <c r="LXS12" s="58"/>
      <c r="LXT12" s="58"/>
      <c r="LXU12" s="58"/>
      <c r="LXV12" s="58"/>
      <c r="LXW12" s="58"/>
      <c r="LXX12" s="58"/>
      <c r="LXY12" s="13"/>
      <c r="LXZ12" s="14"/>
      <c r="LYA12" s="14"/>
      <c r="LYB12" s="15"/>
      <c r="LYC12" s="58"/>
      <c r="LYD12" s="58"/>
      <c r="LYE12" s="58"/>
      <c r="LYF12" s="58"/>
      <c r="LYG12" s="58"/>
      <c r="LYH12" s="58"/>
      <c r="LYI12" s="58"/>
      <c r="LYJ12" s="58"/>
      <c r="LYK12" s="58"/>
      <c r="LYL12" s="13"/>
      <c r="LYM12" s="14"/>
      <c r="LYN12" s="14"/>
      <c r="LYO12" s="15"/>
      <c r="LYP12" s="58"/>
      <c r="LYQ12" s="58"/>
      <c r="LYR12" s="58"/>
      <c r="LYS12" s="58"/>
      <c r="LYT12" s="58"/>
      <c r="LYU12" s="58"/>
      <c r="LYV12" s="58"/>
      <c r="LYW12" s="58"/>
      <c r="LYX12" s="58"/>
      <c r="LYY12" s="13"/>
      <c r="LYZ12" s="14"/>
      <c r="LZA12" s="14"/>
      <c r="LZB12" s="15"/>
      <c r="LZC12" s="58"/>
      <c r="LZD12" s="58"/>
      <c r="LZE12" s="58"/>
      <c r="LZF12" s="58"/>
      <c r="LZG12" s="58"/>
      <c r="LZH12" s="58"/>
      <c r="LZI12" s="58"/>
      <c r="LZJ12" s="58"/>
      <c r="LZK12" s="58"/>
      <c r="LZL12" s="13"/>
      <c r="LZM12" s="14"/>
      <c r="LZN12" s="14"/>
      <c r="LZO12" s="15"/>
      <c r="LZP12" s="58"/>
      <c r="LZQ12" s="58"/>
      <c r="LZR12" s="58"/>
      <c r="LZS12" s="58"/>
      <c r="LZT12" s="58"/>
      <c r="LZU12" s="58"/>
      <c r="LZV12" s="58"/>
      <c r="LZW12" s="58"/>
      <c r="LZX12" s="58"/>
      <c r="LZY12" s="13"/>
      <c r="LZZ12" s="14"/>
      <c r="MAA12" s="14"/>
      <c r="MAB12" s="15"/>
      <c r="MAC12" s="58"/>
      <c r="MAD12" s="58"/>
      <c r="MAE12" s="58"/>
      <c r="MAF12" s="58"/>
      <c r="MAG12" s="58"/>
      <c r="MAH12" s="58"/>
      <c r="MAI12" s="58"/>
      <c r="MAJ12" s="58"/>
      <c r="MAK12" s="58"/>
      <c r="MAL12" s="13"/>
      <c r="MAM12" s="14"/>
      <c r="MAN12" s="14"/>
      <c r="MAO12" s="15"/>
      <c r="MAP12" s="58"/>
      <c r="MAQ12" s="58"/>
      <c r="MAR12" s="58"/>
      <c r="MAS12" s="58"/>
      <c r="MAT12" s="58"/>
      <c r="MAU12" s="58"/>
      <c r="MAV12" s="58"/>
      <c r="MAW12" s="58"/>
      <c r="MAX12" s="58"/>
      <c r="MAY12" s="13"/>
      <c r="MAZ12" s="14"/>
      <c r="MBA12" s="14"/>
      <c r="MBB12" s="15"/>
      <c r="MBC12" s="58"/>
      <c r="MBD12" s="58"/>
      <c r="MBE12" s="58"/>
      <c r="MBF12" s="58"/>
      <c r="MBG12" s="58"/>
      <c r="MBH12" s="58"/>
      <c r="MBI12" s="58"/>
      <c r="MBJ12" s="58"/>
      <c r="MBK12" s="58"/>
      <c r="MBL12" s="13"/>
      <c r="MBM12" s="14"/>
      <c r="MBN12" s="14"/>
      <c r="MBO12" s="15"/>
      <c r="MBP12" s="58"/>
      <c r="MBQ12" s="58"/>
      <c r="MBR12" s="58"/>
      <c r="MBS12" s="58"/>
      <c r="MBT12" s="58"/>
      <c r="MBU12" s="58"/>
      <c r="MBV12" s="58"/>
      <c r="MBW12" s="58"/>
      <c r="MBX12" s="58"/>
      <c r="MBY12" s="13"/>
      <c r="MBZ12" s="14"/>
      <c r="MCA12" s="14"/>
      <c r="MCB12" s="15"/>
      <c r="MCC12" s="58"/>
      <c r="MCD12" s="58"/>
      <c r="MCE12" s="58"/>
      <c r="MCF12" s="58"/>
      <c r="MCG12" s="58"/>
      <c r="MCH12" s="58"/>
      <c r="MCI12" s="58"/>
      <c r="MCJ12" s="58"/>
      <c r="MCK12" s="58"/>
      <c r="MCL12" s="13"/>
      <c r="MCM12" s="14"/>
      <c r="MCN12" s="14"/>
      <c r="MCO12" s="15"/>
      <c r="MCP12" s="58"/>
      <c r="MCQ12" s="58"/>
      <c r="MCR12" s="58"/>
      <c r="MCS12" s="58"/>
      <c r="MCT12" s="58"/>
      <c r="MCU12" s="58"/>
      <c r="MCV12" s="58"/>
      <c r="MCW12" s="58"/>
      <c r="MCX12" s="58"/>
      <c r="MCY12" s="13"/>
      <c r="MCZ12" s="14"/>
      <c r="MDA12" s="14"/>
      <c r="MDB12" s="15"/>
      <c r="MDC12" s="58"/>
      <c r="MDD12" s="58"/>
      <c r="MDE12" s="58"/>
      <c r="MDF12" s="58"/>
      <c r="MDG12" s="58"/>
      <c r="MDH12" s="58"/>
      <c r="MDI12" s="58"/>
      <c r="MDJ12" s="58"/>
      <c r="MDK12" s="58"/>
      <c r="MDL12" s="13"/>
      <c r="MDM12" s="14"/>
      <c r="MDN12" s="14"/>
      <c r="MDO12" s="15"/>
      <c r="MDP12" s="58"/>
      <c r="MDQ12" s="58"/>
      <c r="MDR12" s="58"/>
      <c r="MDS12" s="58"/>
      <c r="MDT12" s="58"/>
      <c r="MDU12" s="58"/>
      <c r="MDV12" s="58"/>
      <c r="MDW12" s="58"/>
      <c r="MDX12" s="58"/>
      <c r="MDY12" s="13"/>
      <c r="MDZ12" s="14"/>
      <c r="MEA12" s="14"/>
      <c r="MEB12" s="15"/>
      <c r="MEC12" s="58"/>
      <c r="MED12" s="58"/>
      <c r="MEE12" s="58"/>
      <c r="MEF12" s="58"/>
      <c r="MEG12" s="58"/>
      <c r="MEH12" s="58"/>
      <c r="MEI12" s="58"/>
      <c r="MEJ12" s="58"/>
      <c r="MEK12" s="58"/>
      <c r="MEL12" s="13"/>
      <c r="MEM12" s="14"/>
      <c r="MEN12" s="14"/>
      <c r="MEO12" s="15"/>
      <c r="MEP12" s="58"/>
      <c r="MEQ12" s="58"/>
      <c r="MER12" s="58"/>
      <c r="MES12" s="58"/>
      <c r="MET12" s="58"/>
      <c r="MEU12" s="58"/>
      <c r="MEV12" s="58"/>
      <c r="MEW12" s="58"/>
      <c r="MEX12" s="58"/>
      <c r="MEY12" s="13"/>
      <c r="MEZ12" s="14"/>
      <c r="MFA12" s="14"/>
      <c r="MFB12" s="15"/>
      <c r="MFC12" s="58"/>
      <c r="MFD12" s="58"/>
      <c r="MFE12" s="58"/>
      <c r="MFF12" s="58"/>
      <c r="MFG12" s="58"/>
      <c r="MFH12" s="58"/>
      <c r="MFI12" s="58"/>
      <c r="MFJ12" s="58"/>
      <c r="MFK12" s="58"/>
      <c r="MFL12" s="13"/>
      <c r="MFM12" s="14"/>
      <c r="MFN12" s="14"/>
      <c r="MFO12" s="15"/>
      <c r="MFP12" s="58"/>
      <c r="MFQ12" s="58"/>
      <c r="MFR12" s="58"/>
      <c r="MFS12" s="58"/>
      <c r="MFT12" s="58"/>
      <c r="MFU12" s="58"/>
      <c r="MFV12" s="58"/>
      <c r="MFW12" s="58"/>
      <c r="MFX12" s="58"/>
      <c r="MFY12" s="13"/>
      <c r="MFZ12" s="14"/>
      <c r="MGA12" s="14"/>
      <c r="MGB12" s="15"/>
      <c r="MGC12" s="58"/>
      <c r="MGD12" s="58"/>
      <c r="MGE12" s="58"/>
      <c r="MGF12" s="58"/>
      <c r="MGG12" s="58"/>
      <c r="MGH12" s="58"/>
      <c r="MGI12" s="58"/>
      <c r="MGJ12" s="58"/>
      <c r="MGK12" s="58"/>
      <c r="MGL12" s="13"/>
      <c r="MGM12" s="14"/>
      <c r="MGN12" s="14"/>
      <c r="MGO12" s="15"/>
      <c r="MGP12" s="58"/>
      <c r="MGQ12" s="58"/>
      <c r="MGR12" s="58"/>
      <c r="MGS12" s="58"/>
      <c r="MGT12" s="58"/>
      <c r="MGU12" s="58"/>
      <c r="MGV12" s="58"/>
      <c r="MGW12" s="58"/>
      <c r="MGX12" s="58"/>
      <c r="MGY12" s="13"/>
      <c r="MGZ12" s="14"/>
      <c r="MHA12" s="14"/>
      <c r="MHB12" s="15"/>
      <c r="MHC12" s="58"/>
      <c r="MHD12" s="58"/>
      <c r="MHE12" s="58"/>
      <c r="MHF12" s="58"/>
      <c r="MHG12" s="58"/>
      <c r="MHH12" s="58"/>
      <c r="MHI12" s="58"/>
      <c r="MHJ12" s="58"/>
      <c r="MHK12" s="58"/>
      <c r="MHL12" s="13"/>
      <c r="MHM12" s="14"/>
      <c r="MHN12" s="14"/>
      <c r="MHO12" s="15"/>
      <c r="MHP12" s="58"/>
      <c r="MHQ12" s="58"/>
      <c r="MHR12" s="58"/>
      <c r="MHS12" s="58"/>
      <c r="MHT12" s="58"/>
      <c r="MHU12" s="58"/>
      <c r="MHV12" s="58"/>
      <c r="MHW12" s="58"/>
      <c r="MHX12" s="58"/>
      <c r="MHY12" s="13"/>
      <c r="MHZ12" s="14"/>
      <c r="MIA12" s="14"/>
      <c r="MIB12" s="15"/>
      <c r="MIC12" s="58"/>
      <c r="MID12" s="58"/>
      <c r="MIE12" s="58"/>
      <c r="MIF12" s="58"/>
      <c r="MIG12" s="58"/>
      <c r="MIH12" s="58"/>
      <c r="MII12" s="58"/>
      <c r="MIJ12" s="58"/>
      <c r="MIK12" s="58"/>
      <c r="MIL12" s="13"/>
      <c r="MIM12" s="14"/>
      <c r="MIN12" s="14"/>
      <c r="MIO12" s="15"/>
      <c r="MIP12" s="58"/>
      <c r="MIQ12" s="58"/>
      <c r="MIR12" s="58"/>
      <c r="MIS12" s="58"/>
      <c r="MIT12" s="58"/>
      <c r="MIU12" s="58"/>
      <c r="MIV12" s="58"/>
      <c r="MIW12" s="58"/>
      <c r="MIX12" s="58"/>
      <c r="MIY12" s="13"/>
      <c r="MIZ12" s="14"/>
      <c r="MJA12" s="14"/>
      <c r="MJB12" s="15"/>
      <c r="MJC12" s="58"/>
      <c r="MJD12" s="58"/>
      <c r="MJE12" s="58"/>
      <c r="MJF12" s="58"/>
      <c r="MJG12" s="58"/>
      <c r="MJH12" s="58"/>
      <c r="MJI12" s="58"/>
      <c r="MJJ12" s="58"/>
      <c r="MJK12" s="58"/>
      <c r="MJL12" s="13"/>
      <c r="MJM12" s="14"/>
      <c r="MJN12" s="14"/>
      <c r="MJO12" s="15"/>
      <c r="MJP12" s="58"/>
      <c r="MJQ12" s="58"/>
      <c r="MJR12" s="58"/>
      <c r="MJS12" s="58"/>
      <c r="MJT12" s="58"/>
      <c r="MJU12" s="58"/>
      <c r="MJV12" s="58"/>
      <c r="MJW12" s="58"/>
      <c r="MJX12" s="58"/>
      <c r="MJY12" s="13"/>
      <c r="MJZ12" s="14"/>
      <c r="MKA12" s="14"/>
      <c r="MKB12" s="15"/>
      <c r="MKC12" s="58"/>
      <c r="MKD12" s="58"/>
      <c r="MKE12" s="58"/>
      <c r="MKF12" s="58"/>
      <c r="MKG12" s="58"/>
      <c r="MKH12" s="58"/>
      <c r="MKI12" s="58"/>
      <c r="MKJ12" s="58"/>
      <c r="MKK12" s="58"/>
      <c r="MKL12" s="13"/>
      <c r="MKM12" s="14"/>
      <c r="MKN12" s="14"/>
      <c r="MKO12" s="15"/>
      <c r="MKP12" s="58"/>
      <c r="MKQ12" s="58"/>
      <c r="MKR12" s="58"/>
      <c r="MKS12" s="58"/>
      <c r="MKT12" s="58"/>
      <c r="MKU12" s="58"/>
      <c r="MKV12" s="58"/>
      <c r="MKW12" s="58"/>
      <c r="MKX12" s="58"/>
      <c r="MKY12" s="13"/>
      <c r="MKZ12" s="14"/>
      <c r="MLA12" s="14"/>
      <c r="MLB12" s="15"/>
      <c r="MLC12" s="58"/>
      <c r="MLD12" s="58"/>
      <c r="MLE12" s="58"/>
      <c r="MLF12" s="58"/>
      <c r="MLG12" s="58"/>
      <c r="MLH12" s="58"/>
      <c r="MLI12" s="58"/>
      <c r="MLJ12" s="58"/>
      <c r="MLK12" s="58"/>
      <c r="MLL12" s="13"/>
      <c r="MLM12" s="14"/>
      <c r="MLN12" s="14"/>
      <c r="MLO12" s="15"/>
      <c r="MLP12" s="58"/>
      <c r="MLQ12" s="58"/>
      <c r="MLR12" s="58"/>
      <c r="MLS12" s="58"/>
      <c r="MLT12" s="58"/>
      <c r="MLU12" s="58"/>
      <c r="MLV12" s="58"/>
      <c r="MLW12" s="58"/>
      <c r="MLX12" s="58"/>
      <c r="MLY12" s="13"/>
      <c r="MLZ12" s="14"/>
      <c r="MMA12" s="14"/>
      <c r="MMB12" s="15"/>
      <c r="MMC12" s="58"/>
      <c r="MMD12" s="58"/>
      <c r="MME12" s="58"/>
      <c r="MMF12" s="58"/>
      <c r="MMG12" s="58"/>
      <c r="MMH12" s="58"/>
      <c r="MMI12" s="58"/>
      <c r="MMJ12" s="58"/>
      <c r="MMK12" s="58"/>
      <c r="MML12" s="13"/>
      <c r="MMM12" s="14"/>
      <c r="MMN12" s="14"/>
      <c r="MMO12" s="15"/>
      <c r="MMP12" s="58"/>
      <c r="MMQ12" s="58"/>
      <c r="MMR12" s="58"/>
      <c r="MMS12" s="58"/>
      <c r="MMT12" s="58"/>
      <c r="MMU12" s="58"/>
      <c r="MMV12" s="58"/>
      <c r="MMW12" s="58"/>
      <c r="MMX12" s="58"/>
      <c r="MMY12" s="13"/>
      <c r="MMZ12" s="14"/>
      <c r="MNA12" s="14"/>
      <c r="MNB12" s="15"/>
      <c r="MNC12" s="58"/>
      <c r="MND12" s="58"/>
      <c r="MNE12" s="58"/>
      <c r="MNF12" s="58"/>
      <c r="MNG12" s="58"/>
      <c r="MNH12" s="58"/>
      <c r="MNI12" s="58"/>
      <c r="MNJ12" s="58"/>
      <c r="MNK12" s="58"/>
      <c r="MNL12" s="13"/>
      <c r="MNM12" s="14"/>
      <c r="MNN12" s="14"/>
      <c r="MNO12" s="15"/>
      <c r="MNP12" s="58"/>
      <c r="MNQ12" s="58"/>
      <c r="MNR12" s="58"/>
      <c r="MNS12" s="58"/>
      <c r="MNT12" s="58"/>
      <c r="MNU12" s="58"/>
      <c r="MNV12" s="58"/>
      <c r="MNW12" s="58"/>
      <c r="MNX12" s="58"/>
      <c r="MNY12" s="13"/>
      <c r="MNZ12" s="14"/>
      <c r="MOA12" s="14"/>
      <c r="MOB12" s="15"/>
      <c r="MOC12" s="58"/>
      <c r="MOD12" s="58"/>
      <c r="MOE12" s="58"/>
      <c r="MOF12" s="58"/>
      <c r="MOG12" s="58"/>
      <c r="MOH12" s="58"/>
      <c r="MOI12" s="58"/>
      <c r="MOJ12" s="58"/>
      <c r="MOK12" s="58"/>
      <c r="MOL12" s="13"/>
      <c r="MOM12" s="14"/>
      <c r="MON12" s="14"/>
      <c r="MOO12" s="15"/>
      <c r="MOP12" s="58"/>
      <c r="MOQ12" s="58"/>
      <c r="MOR12" s="58"/>
      <c r="MOS12" s="58"/>
      <c r="MOT12" s="58"/>
      <c r="MOU12" s="58"/>
      <c r="MOV12" s="58"/>
      <c r="MOW12" s="58"/>
      <c r="MOX12" s="58"/>
      <c r="MOY12" s="13"/>
      <c r="MOZ12" s="14"/>
      <c r="MPA12" s="14"/>
      <c r="MPB12" s="15"/>
      <c r="MPC12" s="58"/>
      <c r="MPD12" s="58"/>
      <c r="MPE12" s="58"/>
      <c r="MPF12" s="58"/>
      <c r="MPG12" s="58"/>
      <c r="MPH12" s="58"/>
      <c r="MPI12" s="58"/>
      <c r="MPJ12" s="58"/>
      <c r="MPK12" s="58"/>
      <c r="MPL12" s="13"/>
      <c r="MPM12" s="14"/>
      <c r="MPN12" s="14"/>
      <c r="MPO12" s="15"/>
      <c r="MPP12" s="58"/>
      <c r="MPQ12" s="58"/>
      <c r="MPR12" s="58"/>
      <c r="MPS12" s="58"/>
      <c r="MPT12" s="58"/>
      <c r="MPU12" s="58"/>
      <c r="MPV12" s="58"/>
      <c r="MPW12" s="58"/>
      <c r="MPX12" s="58"/>
      <c r="MPY12" s="13"/>
      <c r="MPZ12" s="14"/>
      <c r="MQA12" s="14"/>
      <c r="MQB12" s="15"/>
      <c r="MQC12" s="58"/>
      <c r="MQD12" s="58"/>
      <c r="MQE12" s="58"/>
      <c r="MQF12" s="58"/>
      <c r="MQG12" s="58"/>
      <c r="MQH12" s="58"/>
      <c r="MQI12" s="58"/>
      <c r="MQJ12" s="58"/>
      <c r="MQK12" s="58"/>
      <c r="MQL12" s="13"/>
      <c r="MQM12" s="14"/>
      <c r="MQN12" s="14"/>
      <c r="MQO12" s="15"/>
      <c r="MQP12" s="58"/>
      <c r="MQQ12" s="58"/>
      <c r="MQR12" s="58"/>
      <c r="MQS12" s="58"/>
      <c r="MQT12" s="58"/>
      <c r="MQU12" s="58"/>
      <c r="MQV12" s="58"/>
      <c r="MQW12" s="58"/>
      <c r="MQX12" s="58"/>
      <c r="MQY12" s="13"/>
      <c r="MQZ12" s="14"/>
      <c r="MRA12" s="14"/>
      <c r="MRB12" s="15"/>
      <c r="MRC12" s="58"/>
      <c r="MRD12" s="58"/>
      <c r="MRE12" s="58"/>
      <c r="MRF12" s="58"/>
      <c r="MRG12" s="58"/>
      <c r="MRH12" s="58"/>
      <c r="MRI12" s="58"/>
      <c r="MRJ12" s="58"/>
      <c r="MRK12" s="58"/>
      <c r="MRL12" s="13"/>
      <c r="MRM12" s="14"/>
      <c r="MRN12" s="14"/>
      <c r="MRO12" s="15"/>
      <c r="MRP12" s="58"/>
      <c r="MRQ12" s="58"/>
      <c r="MRR12" s="58"/>
      <c r="MRS12" s="58"/>
      <c r="MRT12" s="58"/>
      <c r="MRU12" s="58"/>
      <c r="MRV12" s="58"/>
      <c r="MRW12" s="58"/>
      <c r="MRX12" s="58"/>
      <c r="MRY12" s="13"/>
      <c r="MRZ12" s="14"/>
      <c r="MSA12" s="14"/>
      <c r="MSB12" s="15"/>
      <c r="MSC12" s="58"/>
      <c r="MSD12" s="58"/>
      <c r="MSE12" s="58"/>
      <c r="MSF12" s="58"/>
      <c r="MSG12" s="58"/>
      <c r="MSH12" s="58"/>
      <c r="MSI12" s="58"/>
      <c r="MSJ12" s="58"/>
      <c r="MSK12" s="58"/>
      <c r="MSL12" s="13"/>
      <c r="MSM12" s="14"/>
      <c r="MSN12" s="14"/>
      <c r="MSO12" s="15"/>
      <c r="MSP12" s="58"/>
      <c r="MSQ12" s="58"/>
      <c r="MSR12" s="58"/>
      <c r="MSS12" s="58"/>
      <c r="MST12" s="58"/>
      <c r="MSU12" s="58"/>
      <c r="MSV12" s="58"/>
      <c r="MSW12" s="58"/>
      <c r="MSX12" s="58"/>
      <c r="MSY12" s="13"/>
      <c r="MSZ12" s="14"/>
      <c r="MTA12" s="14"/>
      <c r="MTB12" s="15"/>
      <c r="MTC12" s="58"/>
      <c r="MTD12" s="58"/>
      <c r="MTE12" s="58"/>
      <c r="MTF12" s="58"/>
      <c r="MTG12" s="58"/>
      <c r="MTH12" s="58"/>
      <c r="MTI12" s="58"/>
      <c r="MTJ12" s="58"/>
      <c r="MTK12" s="58"/>
      <c r="MTL12" s="13"/>
      <c r="MTM12" s="14"/>
      <c r="MTN12" s="14"/>
      <c r="MTO12" s="15"/>
      <c r="MTP12" s="58"/>
      <c r="MTQ12" s="58"/>
      <c r="MTR12" s="58"/>
      <c r="MTS12" s="58"/>
      <c r="MTT12" s="58"/>
      <c r="MTU12" s="58"/>
      <c r="MTV12" s="58"/>
      <c r="MTW12" s="58"/>
      <c r="MTX12" s="58"/>
      <c r="MTY12" s="13"/>
      <c r="MTZ12" s="14"/>
      <c r="MUA12" s="14"/>
      <c r="MUB12" s="15"/>
      <c r="MUC12" s="58"/>
      <c r="MUD12" s="58"/>
      <c r="MUE12" s="58"/>
      <c r="MUF12" s="58"/>
      <c r="MUG12" s="58"/>
      <c r="MUH12" s="58"/>
      <c r="MUI12" s="58"/>
      <c r="MUJ12" s="58"/>
      <c r="MUK12" s="58"/>
      <c r="MUL12" s="13"/>
      <c r="MUM12" s="14"/>
      <c r="MUN12" s="14"/>
      <c r="MUO12" s="15"/>
      <c r="MUP12" s="58"/>
      <c r="MUQ12" s="58"/>
      <c r="MUR12" s="58"/>
      <c r="MUS12" s="58"/>
      <c r="MUT12" s="58"/>
      <c r="MUU12" s="58"/>
      <c r="MUV12" s="58"/>
      <c r="MUW12" s="58"/>
      <c r="MUX12" s="58"/>
      <c r="MUY12" s="13"/>
      <c r="MUZ12" s="14"/>
      <c r="MVA12" s="14"/>
      <c r="MVB12" s="15"/>
      <c r="MVC12" s="58"/>
      <c r="MVD12" s="58"/>
      <c r="MVE12" s="58"/>
      <c r="MVF12" s="58"/>
      <c r="MVG12" s="58"/>
      <c r="MVH12" s="58"/>
      <c r="MVI12" s="58"/>
      <c r="MVJ12" s="58"/>
      <c r="MVK12" s="58"/>
      <c r="MVL12" s="13"/>
      <c r="MVM12" s="14"/>
      <c r="MVN12" s="14"/>
      <c r="MVO12" s="15"/>
      <c r="MVP12" s="58"/>
      <c r="MVQ12" s="58"/>
      <c r="MVR12" s="58"/>
      <c r="MVS12" s="58"/>
      <c r="MVT12" s="58"/>
      <c r="MVU12" s="58"/>
      <c r="MVV12" s="58"/>
      <c r="MVW12" s="58"/>
      <c r="MVX12" s="58"/>
      <c r="MVY12" s="13"/>
      <c r="MVZ12" s="14"/>
      <c r="MWA12" s="14"/>
      <c r="MWB12" s="15"/>
      <c r="MWC12" s="58"/>
      <c r="MWD12" s="58"/>
      <c r="MWE12" s="58"/>
      <c r="MWF12" s="58"/>
      <c r="MWG12" s="58"/>
      <c r="MWH12" s="58"/>
      <c r="MWI12" s="58"/>
      <c r="MWJ12" s="58"/>
      <c r="MWK12" s="58"/>
      <c r="MWL12" s="13"/>
      <c r="MWM12" s="14"/>
      <c r="MWN12" s="14"/>
      <c r="MWO12" s="15"/>
      <c r="MWP12" s="58"/>
      <c r="MWQ12" s="58"/>
      <c r="MWR12" s="58"/>
      <c r="MWS12" s="58"/>
      <c r="MWT12" s="58"/>
      <c r="MWU12" s="58"/>
      <c r="MWV12" s="58"/>
      <c r="MWW12" s="58"/>
      <c r="MWX12" s="58"/>
      <c r="MWY12" s="13"/>
      <c r="MWZ12" s="14"/>
      <c r="MXA12" s="14"/>
      <c r="MXB12" s="15"/>
      <c r="MXC12" s="58"/>
      <c r="MXD12" s="58"/>
      <c r="MXE12" s="58"/>
      <c r="MXF12" s="58"/>
      <c r="MXG12" s="58"/>
      <c r="MXH12" s="58"/>
      <c r="MXI12" s="58"/>
      <c r="MXJ12" s="58"/>
      <c r="MXK12" s="58"/>
      <c r="MXL12" s="13"/>
      <c r="MXM12" s="14"/>
      <c r="MXN12" s="14"/>
      <c r="MXO12" s="15"/>
      <c r="MXP12" s="58"/>
      <c r="MXQ12" s="58"/>
      <c r="MXR12" s="58"/>
      <c r="MXS12" s="58"/>
      <c r="MXT12" s="58"/>
      <c r="MXU12" s="58"/>
      <c r="MXV12" s="58"/>
      <c r="MXW12" s="58"/>
      <c r="MXX12" s="58"/>
      <c r="MXY12" s="13"/>
      <c r="MXZ12" s="14"/>
      <c r="MYA12" s="14"/>
      <c r="MYB12" s="15"/>
      <c r="MYC12" s="58"/>
      <c r="MYD12" s="58"/>
      <c r="MYE12" s="58"/>
      <c r="MYF12" s="58"/>
      <c r="MYG12" s="58"/>
      <c r="MYH12" s="58"/>
      <c r="MYI12" s="58"/>
      <c r="MYJ12" s="58"/>
      <c r="MYK12" s="58"/>
      <c r="MYL12" s="13"/>
      <c r="MYM12" s="14"/>
      <c r="MYN12" s="14"/>
      <c r="MYO12" s="15"/>
      <c r="MYP12" s="58"/>
      <c r="MYQ12" s="58"/>
      <c r="MYR12" s="58"/>
      <c r="MYS12" s="58"/>
      <c r="MYT12" s="58"/>
      <c r="MYU12" s="58"/>
      <c r="MYV12" s="58"/>
      <c r="MYW12" s="58"/>
      <c r="MYX12" s="58"/>
      <c r="MYY12" s="13"/>
      <c r="MYZ12" s="14"/>
      <c r="MZA12" s="14"/>
      <c r="MZB12" s="15"/>
      <c r="MZC12" s="58"/>
      <c r="MZD12" s="58"/>
      <c r="MZE12" s="58"/>
      <c r="MZF12" s="58"/>
      <c r="MZG12" s="58"/>
      <c r="MZH12" s="58"/>
      <c r="MZI12" s="58"/>
      <c r="MZJ12" s="58"/>
      <c r="MZK12" s="58"/>
      <c r="MZL12" s="13"/>
      <c r="MZM12" s="14"/>
      <c r="MZN12" s="14"/>
      <c r="MZO12" s="15"/>
      <c r="MZP12" s="58"/>
      <c r="MZQ12" s="58"/>
      <c r="MZR12" s="58"/>
      <c r="MZS12" s="58"/>
      <c r="MZT12" s="58"/>
      <c r="MZU12" s="58"/>
      <c r="MZV12" s="58"/>
      <c r="MZW12" s="58"/>
      <c r="MZX12" s="58"/>
      <c r="MZY12" s="13"/>
      <c r="MZZ12" s="14"/>
      <c r="NAA12" s="14"/>
      <c r="NAB12" s="15"/>
      <c r="NAC12" s="58"/>
      <c r="NAD12" s="58"/>
      <c r="NAE12" s="58"/>
      <c r="NAF12" s="58"/>
      <c r="NAG12" s="58"/>
      <c r="NAH12" s="58"/>
      <c r="NAI12" s="58"/>
      <c r="NAJ12" s="58"/>
      <c r="NAK12" s="58"/>
      <c r="NAL12" s="13"/>
      <c r="NAM12" s="14"/>
      <c r="NAN12" s="14"/>
      <c r="NAO12" s="15"/>
      <c r="NAP12" s="58"/>
      <c r="NAQ12" s="58"/>
      <c r="NAR12" s="58"/>
      <c r="NAS12" s="58"/>
      <c r="NAT12" s="58"/>
      <c r="NAU12" s="58"/>
      <c r="NAV12" s="58"/>
      <c r="NAW12" s="58"/>
      <c r="NAX12" s="58"/>
      <c r="NAY12" s="13"/>
      <c r="NAZ12" s="14"/>
      <c r="NBA12" s="14"/>
      <c r="NBB12" s="15"/>
      <c r="NBC12" s="58"/>
      <c r="NBD12" s="58"/>
      <c r="NBE12" s="58"/>
      <c r="NBF12" s="58"/>
      <c r="NBG12" s="58"/>
      <c r="NBH12" s="58"/>
      <c r="NBI12" s="58"/>
      <c r="NBJ12" s="58"/>
      <c r="NBK12" s="58"/>
      <c r="NBL12" s="13"/>
      <c r="NBM12" s="14"/>
      <c r="NBN12" s="14"/>
      <c r="NBO12" s="15"/>
      <c r="NBP12" s="58"/>
      <c r="NBQ12" s="58"/>
      <c r="NBR12" s="58"/>
      <c r="NBS12" s="58"/>
      <c r="NBT12" s="58"/>
      <c r="NBU12" s="58"/>
      <c r="NBV12" s="58"/>
      <c r="NBW12" s="58"/>
      <c r="NBX12" s="58"/>
      <c r="NBY12" s="13"/>
      <c r="NBZ12" s="14"/>
      <c r="NCA12" s="14"/>
      <c r="NCB12" s="15"/>
      <c r="NCC12" s="58"/>
      <c r="NCD12" s="58"/>
      <c r="NCE12" s="58"/>
      <c r="NCF12" s="58"/>
      <c r="NCG12" s="58"/>
      <c r="NCH12" s="58"/>
      <c r="NCI12" s="58"/>
      <c r="NCJ12" s="58"/>
      <c r="NCK12" s="58"/>
      <c r="NCL12" s="13"/>
      <c r="NCM12" s="14"/>
      <c r="NCN12" s="14"/>
      <c r="NCO12" s="15"/>
      <c r="NCP12" s="58"/>
      <c r="NCQ12" s="58"/>
      <c r="NCR12" s="58"/>
      <c r="NCS12" s="58"/>
      <c r="NCT12" s="58"/>
      <c r="NCU12" s="58"/>
      <c r="NCV12" s="58"/>
      <c r="NCW12" s="58"/>
      <c r="NCX12" s="58"/>
      <c r="NCY12" s="13"/>
      <c r="NCZ12" s="14"/>
      <c r="NDA12" s="14"/>
      <c r="NDB12" s="15"/>
      <c r="NDC12" s="58"/>
      <c r="NDD12" s="58"/>
      <c r="NDE12" s="58"/>
      <c r="NDF12" s="58"/>
      <c r="NDG12" s="58"/>
      <c r="NDH12" s="58"/>
      <c r="NDI12" s="58"/>
      <c r="NDJ12" s="58"/>
      <c r="NDK12" s="58"/>
      <c r="NDL12" s="13"/>
      <c r="NDM12" s="14"/>
      <c r="NDN12" s="14"/>
      <c r="NDO12" s="15"/>
      <c r="NDP12" s="58"/>
      <c r="NDQ12" s="58"/>
      <c r="NDR12" s="58"/>
      <c r="NDS12" s="58"/>
      <c r="NDT12" s="58"/>
      <c r="NDU12" s="58"/>
      <c r="NDV12" s="58"/>
      <c r="NDW12" s="58"/>
      <c r="NDX12" s="58"/>
      <c r="NDY12" s="13"/>
      <c r="NDZ12" s="14"/>
      <c r="NEA12" s="14"/>
      <c r="NEB12" s="15"/>
      <c r="NEC12" s="58"/>
      <c r="NED12" s="58"/>
      <c r="NEE12" s="58"/>
      <c r="NEF12" s="58"/>
      <c r="NEG12" s="58"/>
      <c r="NEH12" s="58"/>
      <c r="NEI12" s="58"/>
      <c r="NEJ12" s="58"/>
      <c r="NEK12" s="58"/>
      <c r="NEL12" s="13"/>
      <c r="NEM12" s="14"/>
      <c r="NEN12" s="14"/>
      <c r="NEO12" s="15"/>
      <c r="NEP12" s="58"/>
      <c r="NEQ12" s="58"/>
      <c r="NER12" s="58"/>
      <c r="NES12" s="58"/>
      <c r="NET12" s="58"/>
      <c r="NEU12" s="58"/>
      <c r="NEV12" s="58"/>
      <c r="NEW12" s="58"/>
      <c r="NEX12" s="58"/>
      <c r="NEY12" s="13"/>
      <c r="NEZ12" s="14"/>
      <c r="NFA12" s="14"/>
      <c r="NFB12" s="15"/>
      <c r="NFC12" s="58"/>
      <c r="NFD12" s="58"/>
      <c r="NFE12" s="58"/>
      <c r="NFF12" s="58"/>
      <c r="NFG12" s="58"/>
      <c r="NFH12" s="58"/>
      <c r="NFI12" s="58"/>
      <c r="NFJ12" s="58"/>
      <c r="NFK12" s="58"/>
      <c r="NFL12" s="13"/>
      <c r="NFM12" s="14"/>
      <c r="NFN12" s="14"/>
      <c r="NFO12" s="15"/>
      <c r="NFP12" s="58"/>
      <c r="NFQ12" s="58"/>
      <c r="NFR12" s="58"/>
      <c r="NFS12" s="58"/>
      <c r="NFT12" s="58"/>
      <c r="NFU12" s="58"/>
      <c r="NFV12" s="58"/>
      <c r="NFW12" s="58"/>
      <c r="NFX12" s="58"/>
      <c r="NFY12" s="13"/>
      <c r="NFZ12" s="14"/>
      <c r="NGA12" s="14"/>
      <c r="NGB12" s="15"/>
      <c r="NGC12" s="58"/>
      <c r="NGD12" s="58"/>
      <c r="NGE12" s="58"/>
      <c r="NGF12" s="58"/>
      <c r="NGG12" s="58"/>
      <c r="NGH12" s="58"/>
      <c r="NGI12" s="58"/>
      <c r="NGJ12" s="58"/>
      <c r="NGK12" s="58"/>
      <c r="NGL12" s="13"/>
      <c r="NGM12" s="14"/>
      <c r="NGN12" s="14"/>
      <c r="NGO12" s="15"/>
      <c r="NGP12" s="58"/>
      <c r="NGQ12" s="58"/>
      <c r="NGR12" s="58"/>
      <c r="NGS12" s="58"/>
      <c r="NGT12" s="58"/>
      <c r="NGU12" s="58"/>
      <c r="NGV12" s="58"/>
      <c r="NGW12" s="58"/>
      <c r="NGX12" s="58"/>
      <c r="NGY12" s="13"/>
      <c r="NGZ12" s="14"/>
      <c r="NHA12" s="14"/>
      <c r="NHB12" s="15"/>
      <c r="NHC12" s="58"/>
      <c r="NHD12" s="58"/>
      <c r="NHE12" s="58"/>
      <c r="NHF12" s="58"/>
      <c r="NHG12" s="58"/>
      <c r="NHH12" s="58"/>
      <c r="NHI12" s="58"/>
      <c r="NHJ12" s="58"/>
      <c r="NHK12" s="58"/>
      <c r="NHL12" s="13"/>
      <c r="NHM12" s="14"/>
      <c r="NHN12" s="14"/>
      <c r="NHO12" s="15"/>
      <c r="NHP12" s="58"/>
      <c r="NHQ12" s="58"/>
      <c r="NHR12" s="58"/>
      <c r="NHS12" s="58"/>
      <c r="NHT12" s="58"/>
      <c r="NHU12" s="58"/>
      <c r="NHV12" s="58"/>
      <c r="NHW12" s="58"/>
      <c r="NHX12" s="58"/>
      <c r="NHY12" s="13"/>
      <c r="NHZ12" s="14"/>
      <c r="NIA12" s="14"/>
      <c r="NIB12" s="15"/>
      <c r="NIC12" s="58"/>
      <c r="NID12" s="58"/>
      <c r="NIE12" s="58"/>
      <c r="NIF12" s="58"/>
      <c r="NIG12" s="58"/>
      <c r="NIH12" s="58"/>
      <c r="NII12" s="58"/>
      <c r="NIJ12" s="58"/>
      <c r="NIK12" s="58"/>
      <c r="NIL12" s="13"/>
      <c r="NIM12" s="14"/>
      <c r="NIN12" s="14"/>
      <c r="NIO12" s="15"/>
      <c r="NIP12" s="58"/>
      <c r="NIQ12" s="58"/>
      <c r="NIR12" s="58"/>
      <c r="NIS12" s="58"/>
      <c r="NIT12" s="58"/>
      <c r="NIU12" s="58"/>
      <c r="NIV12" s="58"/>
      <c r="NIW12" s="58"/>
      <c r="NIX12" s="58"/>
      <c r="NIY12" s="13"/>
      <c r="NIZ12" s="14"/>
      <c r="NJA12" s="14"/>
      <c r="NJB12" s="15"/>
      <c r="NJC12" s="58"/>
      <c r="NJD12" s="58"/>
      <c r="NJE12" s="58"/>
      <c r="NJF12" s="58"/>
      <c r="NJG12" s="58"/>
      <c r="NJH12" s="58"/>
      <c r="NJI12" s="58"/>
      <c r="NJJ12" s="58"/>
      <c r="NJK12" s="58"/>
      <c r="NJL12" s="13"/>
      <c r="NJM12" s="14"/>
      <c r="NJN12" s="14"/>
      <c r="NJO12" s="15"/>
      <c r="NJP12" s="58"/>
      <c r="NJQ12" s="58"/>
      <c r="NJR12" s="58"/>
      <c r="NJS12" s="58"/>
      <c r="NJT12" s="58"/>
      <c r="NJU12" s="58"/>
      <c r="NJV12" s="58"/>
      <c r="NJW12" s="58"/>
      <c r="NJX12" s="58"/>
      <c r="NJY12" s="13"/>
      <c r="NJZ12" s="14"/>
      <c r="NKA12" s="14"/>
      <c r="NKB12" s="15"/>
      <c r="NKC12" s="58"/>
      <c r="NKD12" s="58"/>
      <c r="NKE12" s="58"/>
      <c r="NKF12" s="58"/>
      <c r="NKG12" s="58"/>
      <c r="NKH12" s="58"/>
      <c r="NKI12" s="58"/>
      <c r="NKJ12" s="58"/>
      <c r="NKK12" s="58"/>
      <c r="NKL12" s="13"/>
      <c r="NKM12" s="14"/>
      <c r="NKN12" s="14"/>
      <c r="NKO12" s="15"/>
      <c r="NKP12" s="58"/>
      <c r="NKQ12" s="58"/>
      <c r="NKR12" s="58"/>
      <c r="NKS12" s="58"/>
      <c r="NKT12" s="58"/>
      <c r="NKU12" s="58"/>
      <c r="NKV12" s="58"/>
      <c r="NKW12" s="58"/>
      <c r="NKX12" s="58"/>
      <c r="NKY12" s="13"/>
      <c r="NKZ12" s="14"/>
      <c r="NLA12" s="14"/>
      <c r="NLB12" s="15"/>
      <c r="NLC12" s="58"/>
      <c r="NLD12" s="58"/>
      <c r="NLE12" s="58"/>
      <c r="NLF12" s="58"/>
      <c r="NLG12" s="58"/>
      <c r="NLH12" s="58"/>
      <c r="NLI12" s="58"/>
      <c r="NLJ12" s="58"/>
      <c r="NLK12" s="58"/>
      <c r="NLL12" s="13"/>
      <c r="NLM12" s="14"/>
      <c r="NLN12" s="14"/>
      <c r="NLO12" s="15"/>
      <c r="NLP12" s="58"/>
      <c r="NLQ12" s="58"/>
      <c r="NLR12" s="58"/>
      <c r="NLS12" s="58"/>
      <c r="NLT12" s="58"/>
      <c r="NLU12" s="58"/>
      <c r="NLV12" s="58"/>
      <c r="NLW12" s="58"/>
      <c r="NLX12" s="58"/>
      <c r="NLY12" s="13"/>
      <c r="NLZ12" s="14"/>
      <c r="NMA12" s="14"/>
      <c r="NMB12" s="15"/>
      <c r="NMC12" s="58"/>
      <c r="NMD12" s="58"/>
      <c r="NME12" s="58"/>
      <c r="NMF12" s="58"/>
      <c r="NMG12" s="58"/>
      <c r="NMH12" s="58"/>
      <c r="NMI12" s="58"/>
      <c r="NMJ12" s="58"/>
      <c r="NMK12" s="58"/>
      <c r="NML12" s="13"/>
      <c r="NMM12" s="14"/>
      <c r="NMN12" s="14"/>
      <c r="NMO12" s="15"/>
      <c r="NMP12" s="58"/>
      <c r="NMQ12" s="58"/>
      <c r="NMR12" s="58"/>
      <c r="NMS12" s="58"/>
      <c r="NMT12" s="58"/>
      <c r="NMU12" s="58"/>
      <c r="NMV12" s="58"/>
      <c r="NMW12" s="58"/>
      <c r="NMX12" s="58"/>
      <c r="NMY12" s="13"/>
      <c r="NMZ12" s="14"/>
      <c r="NNA12" s="14"/>
      <c r="NNB12" s="15"/>
      <c r="NNC12" s="58"/>
      <c r="NND12" s="58"/>
      <c r="NNE12" s="58"/>
      <c r="NNF12" s="58"/>
      <c r="NNG12" s="58"/>
      <c r="NNH12" s="58"/>
      <c r="NNI12" s="58"/>
      <c r="NNJ12" s="58"/>
      <c r="NNK12" s="58"/>
      <c r="NNL12" s="13"/>
      <c r="NNM12" s="14"/>
      <c r="NNN12" s="14"/>
      <c r="NNO12" s="15"/>
      <c r="NNP12" s="58"/>
      <c r="NNQ12" s="58"/>
      <c r="NNR12" s="58"/>
      <c r="NNS12" s="58"/>
      <c r="NNT12" s="58"/>
      <c r="NNU12" s="58"/>
      <c r="NNV12" s="58"/>
      <c r="NNW12" s="58"/>
      <c r="NNX12" s="58"/>
      <c r="NNY12" s="13"/>
      <c r="NNZ12" s="14"/>
      <c r="NOA12" s="14"/>
      <c r="NOB12" s="15"/>
      <c r="NOC12" s="58"/>
      <c r="NOD12" s="58"/>
      <c r="NOE12" s="58"/>
      <c r="NOF12" s="58"/>
      <c r="NOG12" s="58"/>
      <c r="NOH12" s="58"/>
      <c r="NOI12" s="58"/>
      <c r="NOJ12" s="58"/>
      <c r="NOK12" s="58"/>
      <c r="NOL12" s="13"/>
      <c r="NOM12" s="14"/>
      <c r="NON12" s="14"/>
      <c r="NOO12" s="15"/>
      <c r="NOP12" s="58"/>
      <c r="NOQ12" s="58"/>
      <c r="NOR12" s="58"/>
      <c r="NOS12" s="58"/>
      <c r="NOT12" s="58"/>
      <c r="NOU12" s="58"/>
      <c r="NOV12" s="58"/>
      <c r="NOW12" s="58"/>
      <c r="NOX12" s="58"/>
      <c r="NOY12" s="13"/>
      <c r="NOZ12" s="14"/>
      <c r="NPA12" s="14"/>
      <c r="NPB12" s="15"/>
      <c r="NPC12" s="58"/>
      <c r="NPD12" s="58"/>
      <c r="NPE12" s="58"/>
      <c r="NPF12" s="58"/>
      <c r="NPG12" s="58"/>
      <c r="NPH12" s="58"/>
      <c r="NPI12" s="58"/>
      <c r="NPJ12" s="58"/>
      <c r="NPK12" s="58"/>
      <c r="NPL12" s="13"/>
      <c r="NPM12" s="14"/>
      <c r="NPN12" s="14"/>
      <c r="NPO12" s="15"/>
      <c r="NPP12" s="58"/>
      <c r="NPQ12" s="58"/>
      <c r="NPR12" s="58"/>
      <c r="NPS12" s="58"/>
      <c r="NPT12" s="58"/>
      <c r="NPU12" s="58"/>
      <c r="NPV12" s="58"/>
      <c r="NPW12" s="58"/>
      <c r="NPX12" s="58"/>
      <c r="NPY12" s="13"/>
      <c r="NPZ12" s="14"/>
      <c r="NQA12" s="14"/>
      <c r="NQB12" s="15"/>
      <c r="NQC12" s="58"/>
      <c r="NQD12" s="58"/>
      <c r="NQE12" s="58"/>
      <c r="NQF12" s="58"/>
      <c r="NQG12" s="58"/>
      <c r="NQH12" s="58"/>
      <c r="NQI12" s="58"/>
      <c r="NQJ12" s="58"/>
      <c r="NQK12" s="58"/>
      <c r="NQL12" s="13"/>
      <c r="NQM12" s="14"/>
      <c r="NQN12" s="14"/>
      <c r="NQO12" s="15"/>
      <c r="NQP12" s="58"/>
      <c r="NQQ12" s="58"/>
      <c r="NQR12" s="58"/>
      <c r="NQS12" s="58"/>
      <c r="NQT12" s="58"/>
      <c r="NQU12" s="58"/>
      <c r="NQV12" s="58"/>
      <c r="NQW12" s="58"/>
      <c r="NQX12" s="58"/>
      <c r="NQY12" s="13"/>
      <c r="NQZ12" s="14"/>
      <c r="NRA12" s="14"/>
      <c r="NRB12" s="15"/>
      <c r="NRC12" s="58"/>
      <c r="NRD12" s="58"/>
      <c r="NRE12" s="58"/>
      <c r="NRF12" s="58"/>
      <c r="NRG12" s="58"/>
      <c r="NRH12" s="58"/>
      <c r="NRI12" s="58"/>
      <c r="NRJ12" s="58"/>
      <c r="NRK12" s="58"/>
      <c r="NRL12" s="13"/>
      <c r="NRM12" s="14"/>
      <c r="NRN12" s="14"/>
      <c r="NRO12" s="15"/>
      <c r="NRP12" s="58"/>
      <c r="NRQ12" s="58"/>
      <c r="NRR12" s="58"/>
      <c r="NRS12" s="58"/>
      <c r="NRT12" s="58"/>
      <c r="NRU12" s="58"/>
      <c r="NRV12" s="58"/>
      <c r="NRW12" s="58"/>
      <c r="NRX12" s="58"/>
      <c r="NRY12" s="13"/>
      <c r="NRZ12" s="14"/>
      <c r="NSA12" s="14"/>
      <c r="NSB12" s="15"/>
      <c r="NSC12" s="58"/>
      <c r="NSD12" s="58"/>
      <c r="NSE12" s="58"/>
      <c r="NSF12" s="58"/>
      <c r="NSG12" s="58"/>
      <c r="NSH12" s="58"/>
      <c r="NSI12" s="58"/>
      <c r="NSJ12" s="58"/>
      <c r="NSK12" s="58"/>
      <c r="NSL12" s="13"/>
      <c r="NSM12" s="14"/>
      <c r="NSN12" s="14"/>
      <c r="NSO12" s="15"/>
      <c r="NSP12" s="58"/>
      <c r="NSQ12" s="58"/>
      <c r="NSR12" s="58"/>
      <c r="NSS12" s="58"/>
      <c r="NST12" s="58"/>
      <c r="NSU12" s="58"/>
      <c r="NSV12" s="58"/>
      <c r="NSW12" s="58"/>
      <c r="NSX12" s="58"/>
      <c r="NSY12" s="13"/>
      <c r="NSZ12" s="14"/>
      <c r="NTA12" s="14"/>
      <c r="NTB12" s="15"/>
      <c r="NTC12" s="58"/>
      <c r="NTD12" s="58"/>
      <c r="NTE12" s="58"/>
      <c r="NTF12" s="58"/>
      <c r="NTG12" s="58"/>
      <c r="NTH12" s="58"/>
      <c r="NTI12" s="58"/>
      <c r="NTJ12" s="58"/>
      <c r="NTK12" s="58"/>
      <c r="NTL12" s="13"/>
      <c r="NTM12" s="14"/>
      <c r="NTN12" s="14"/>
      <c r="NTO12" s="15"/>
      <c r="NTP12" s="58"/>
      <c r="NTQ12" s="58"/>
      <c r="NTR12" s="58"/>
      <c r="NTS12" s="58"/>
      <c r="NTT12" s="58"/>
      <c r="NTU12" s="58"/>
      <c r="NTV12" s="58"/>
      <c r="NTW12" s="58"/>
      <c r="NTX12" s="58"/>
      <c r="NTY12" s="13"/>
      <c r="NTZ12" s="14"/>
      <c r="NUA12" s="14"/>
      <c r="NUB12" s="15"/>
      <c r="NUC12" s="58"/>
      <c r="NUD12" s="58"/>
      <c r="NUE12" s="58"/>
      <c r="NUF12" s="58"/>
      <c r="NUG12" s="58"/>
      <c r="NUH12" s="58"/>
      <c r="NUI12" s="58"/>
      <c r="NUJ12" s="58"/>
      <c r="NUK12" s="58"/>
      <c r="NUL12" s="13"/>
      <c r="NUM12" s="14"/>
      <c r="NUN12" s="14"/>
      <c r="NUO12" s="15"/>
      <c r="NUP12" s="58"/>
      <c r="NUQ12" s="58"/>
      <c r="NUR12" s="58"/>
      <c r="NUS12" s="58"/>
      <c r="NUT12" s="58"/>
      <c r="NUU12" s="58"/>
      <c r="NUV12" s="58"/>
      <c r="NUW12" s="58"/>
      <c r="NUX12" s="58"/>
      <c r="NUY12" s="13"/>
      <c r="NUZ12" s="14"/>
      <c r="NVA12" s="14"/>
      <c r="NVB12" s="15"/>
      <c r="NVC12" s="58"/>
      <c r="NVD12" s="58"/>
      <c r="NVE12" s="58"/>
      <c r="NVF12" s="58"/>
      <c r="NVG12" s="58"/>
      <c r="NVH12" s="58"/>
      <c r="NVI12" s="58"/>
      <c r="NVJ12" s="58"/>
      <c r="NVK12" s="58"/>
      <c r="NVL12" s="13"/>
      <c r="NVM12" s="14"/>
      <c r="NVN12" s="14"/>
      <c r="NVO12" s="15"/>
      <c r="NVP12" s="58"/>
      <c r="NVQ12" s="58"/>
      <c r="NVR12" s="58"/>
      <c r="NVS12" s="58"/>
      <c r="NVT12" s="58"/>
      <c r="NVU12" s="58"/>
      <c r="NVV12" s="58"/>
      <c r="NVW12" s="58"/>
      <c r="NVX12" s="58"/>
      <c r="NVY12" s="13"/>
      <c r="NVZ12" s="14"/>
      <c r="NWA12" s="14"/>
      <c r="NWB12" s="15"/>
      <c r="NWC12" s="58"/>
      <c r="NWD12" s="58"/>
      <c r="NWE12" s="58"/>
      <c r="NWF12" s="58"/>
      <c r="NWG12" s="58"/>
      <c r="NWH12" s="58"/>
      <c r="NWI12" s="58"/>
      <c r="NWJ12" s="58"/>
      <c r="NWK12" s="58"/>
      <c r="NWL12" s="13"/>
      <c r="NWM12" s="14"/>
      <c r="NWN12" s="14"/>
      <c r="NWO12" s="15"/>
      <c r="NWP12" s="58"/>
      <c r="NWQ12" s="58"/>
      <c r="NWR12" s="58"/>
      <c r="NWS12" s="58"/>
      <c r="NWT12" s="58"/>
      <c r="NWU12" s="58"/>
      <c r="NWV12" s="58"/>
      <c r="NWW12" s="58"/>
      <c r="NWX12" s="58"/>
      <c r="NWY12" s="13"/>
      <c r="NWZ12" s="14"/>
      <c r="NXA12" s="14"/>
      <c r="NXB12" s="15"/>
      <c r="NXC12" s="58"/>
      <c r="NXD12" s="58"/>
      <c r="NXE12" s="58"/>
      <c r="NXF12" s="58"/>
      <c r="NXG12" s="58"/>
      <c r="NXH12" s="58"/>
      <c r="NXI12" s="58"/>
      <c r="NXJ12" s="58"/>
      <c r="NXK12" s="58"/>
      <c r="NXL12" s="13"/>
      <c r="NXM12" s="14"/>
      <c r="NXN12" s="14"/>
      <c r="NXO12" s="15"/>
      <c r="NXP12" s="58"/>
      <c r="NXQ12" s="58"/>
      <c r="NXR12" s="58"/>
      <c r="NXS12" s="58"/>
      <c r="NXT12" s="58"/>
      <c r="NXU12" s="58"/>
      <c r="NXV12" s="58"/>
      <c r="NXW12" s="58"/>
      <c r="NXX12" s="58"/>
      <c r="NXY12" s="13"/>
      <c r="NXZ12" s="14"/>
      <c r="NYA12" s="14"/>
      <c r="NYB12" s="15"/>
      <c r="NYC12" s="58"/>
      <c r="NYD12" s="58"/>
      <c r="NYE12" s="58"/>
      <c r="NYF12" s="58"/>
      <c r="NYG12" s="58"/>
      <c r="NYH12" s="58"/>
      <c r="NYI12" s="58"/>
      <c r="NYJ12" s="58"/>
      <c r="NYK12" s="58"/>
      <c r="NYL12" s="13"/>
      <c r="NYM12" s="14"/>
      <c r="NYN12" s="14"/>
      <c r="NYO12" s="15"/>
      <c r="NYP12" s="58"/>
      <c r="NYQ12" s="58"/>
      <c r="NYR12" s="58"/>
      <c r="NYS12" s="58"/>
      <c r="NYT12" s="58"/>
      <c r="NYU12" s="58"/>
      <c r="NYV12" s="58"/>
      <c r="NYW12" s="58"/>
      <c r="NYX12" s="58"/>
      <c r="NYY12" s="13"/>
      <c r="NYZ12" s="14"/>
      <c r="NZA12" s="14"/>
      <c r="NZB12" s="15"/>
      <c r="NZC12" s="58"/>
      <c r="NZD12" s="58"/>
      <c r="NZE12" s="58"/>
      <c r="NZF12" s="58"/>
      <c r="NZG12" s="58"/>
      <c r="NZH12" s="58"/>
      <c r="NZI12" s="58"/>
      <c r="NZJ12" s="58"/>
      <c r="NZK12" s="58"/>
      <c r="NZL12" s="13"/>
      <c r="NZM12" s="14"/>
      <c r="NZN12" s="14"/>
      <c r="NZO12" s="15"/>
      <c r="NZP12" s="58"/>
      <c r="NZQ12" s="58"/>
      <c r="NZR12" s="58"/>
      <c r="NZS12" s="58"/>
      <c r="NZT12" s="58"/>
      <c r="NZU12" s="58"/>
      <c r="NZV12" s="58"/>
      <c r="NZW12" s="58"/>
      <c r="NZX12" s="58"/>
      <c r="NZY12" s="13"/>
      <c r="NZZ12" s="14"/>
      <c r="OAA12" s="14"/>
      <c r="OAB12" s="15"/>
      <c r="OAC12" s="58"/>
      <c r="OAD12" s="58"/>
      <c r="OAE12" s="58"/>
      <c r="OAF12" s="58"/>
      <c r="OAG12" s="58"/>
      <c r="OAH12" s="58"/>
      <c r="OAI12" s="58"/>
      <c r="OAJ12" s="58"/>
      <c r="OAK12" s="58"/>
      <c r="OAL12" s="13"/>
      <c r="OAM12" s="14"/>
      <c r="OAN12" s="14"/>
      <c r="OAO12" s="15"/>
      <c r="OAP12" s="58"/>
      <c r="OAQ12" s="58"/>
      <c r="OAR12" s="58"/>
      <c r="OAS12" s="58"/>
      <c r="OAT12" s="58"/>
      <c r="OAU12" s="58"/>
      <c r="OAV12" s="58"/>
      <c r="OAW12" s="58"/>
      <c r="OAX12" s="58"/>
      <c r="OAY12" s="13"/>
      <c r="OAZ12" s="14"/>
      <c r="OBA12" s="14"/>
      <c r="OBB12" s="15"/>
      <c r="OBC12" s="58"/>
      <c r="OBD12" s="58"/>
      <c r="OBE12" s="58"/>
      <c r="OBF12" s="58"/>
      <c r="OBG12" s="58"/>
      <c r="OBH12" s="58"/>
      <c r="OBI12" s="58"/>
      <c r="OBJ12" s="58"/>
      <c r="OBK12" s="58"/>
      <c r="OBL12" s="13"/>
      <c r="OBM12" s="14"/>
      <c r="OBN12" s="14"/>
      <c r="OBO12" s="15"/>
      <c r="OBP12" s="58"/>
      <c r="OBQ12" s="58"/>
      <c r="OBR12" s="58"/>
      <c r="OBS12" s="58"/>
      <c r="OBT12" s="58"/>
      <c r="OBU12" s="58"/>
      <c r="OBV12" s="58"/>
      <c r="OBW12" s="58"/>
      <c r="OBX12" s="58"/>
      <c r="OBY12" s="13"/>
      <c r="OBZ12" s="14"/>
      <c r="OCA12" s="14"/>
      <c r="OCB12" s="15"/>
      <c r="OCC12" s="58"/>
      <c r="OCD12" s="58"/>
      <c r="OCE12" s="58"/>
      <c r="OCF12" s="58"/>
      <c r="OCG12" s="58"/>
      <c r="OCH12" s="58"/>
      <c r="OCI12" s="58"/>
      <c r="OCJ12" s="58"/>
      <c r="OCK12" s="58"/>
      <c r="OCL12" s="13"/>
      <c r="OCM12" s="14"/>
      <c r="OCN12" s="14"/>
      <c r="OCO12" s="15"/>
      <c r="OCP12" s="58"/>
      <c r="OCQ12" s="58"/>
      <c r="OCR12" s="58"/>
      <c r="OCS12" s="58"/>
      <c r="OCT12" s="58"/>
      <c r="OCU12" s="58"/>
      <c r="OCV12" s="58"/>
      <c r="OCW12" s="58"/>
      <c r="OCX12" s="58"/>
      <c r="OCY12" s="13"/>
      <c r="OCZ12" s="14"/>
      <c r="ODA12" s="14"/>
      <c r="ODB12" s="15"/>
      <c r="ODC12" s="58"/>
      <c r="ODD12" s="58"/>
      <c r="ODE12" s="58"/>
      <c r="ODF12" s="58"/>
      <c r="ODG12" s="58"/>
      <c r="ODH12" s="58"/>
      <c r="ODI12" s="58"/>
      <c r="ODJ12" s="58"/>
      <c r="ODK12" s="58"/>
      <c r="ODL12" s="13"/>
      <c r="ODM12" s="14"/>
      <c r="ODN12" s="14"/>
      <c r="ODO12" s="15"/>
      <c r="ODP12" s="58"/>
      <c r="ODQ12" s="58"/>
      <c r="ODR12" s="58"/>
      <c r="ODS12" s="58"/>
      <c r="ODT12" s="58"/>
      <c r="ODU12" s="58"/>
      <c r="ODV12" s="58"/>
      <c r="ODW12" s="58"/>
      <c r="ODX12" s="58"/>
      <c r="ODY12" s="13"/>
      <c r="ODZ12" s="14"/>
      <c r="OEA12" s="14"/>
      <c r="OEB12" s="15"/>
      <c r="OEC12" s="58"/>
      <c r="OED12" s="58"/>
      <c r="OEE12" s="58"/>
      <c r="OEF12" s="58"/>
      <c r="OEG12" s="58"/>
      <c r="OEH12" s="58"/>
      <c r="OEI12" s="58"/>
      <c r="OEJ12" s="58"/>
      <c r="OEK12" s="58"/>
      <c r="OEL12" s="13"/>
      <c r="OEM12" s="14"/>
      <c r="OEN12" s="14"/>
      <c r="OEO12" s="15"/>
      <c r="OEP12" s="58"/>
      <c r="OEQ12" s="58"/>
      <c r="OER12" s="58"/>
      <c r="OES12" s="58"/>
      <c r="OET12" s="58"/>
      <c r="OEU12" s="58"/>
      <c r="OEV12" s="58"/>
      <c r="OEW12" s="58"/>
      <c r="OEX12" s="58"/>
      <c r="OEY12" s="13"/>
      <c r="OEZ12" s="14"/>
      <c r="OFA12" s="14"/>
      <c r="OFB12" s="15"/>
      <c r="OFC12" s="58"/>
      <c r="OFD12" s="58"/>
      <c r="OFE12" s="58"/>
      <c r="OFF12" s="58"/>
      <c r="OFG12" s="58"/>
      <c r="OFH12" s="58"/>
      <c r="OFI12" s="58"/>
      <c r="OFJ12" s="58"/>
      <c r="OFK12" s="58"/>
      <c r="OFL12" s="13"/>
      <c r="OFM12" s="14"/>
      <c r="OFN12" s="14"/>
      <c r="OFO12" s="15"/>
      <c r="OFP12" s="58"/>
      <c r="OFQ12" s="58"/>
      <c r="OFR12" s="58"/>
      <c r="OFS12" s="58"/>
      <c r="OFT12" s="58"/>
      <c r="OFU12" s="58"/>
      <c r="OFV12" s="58"/>
      <c r="OFW12" s="58"/>
      <c r="OFX12" s="58"/>
      <c r="OFY12" s="13"/>
      <c r="OFZ12" s="14"/>
      <c r="OGA12" s="14"/>
      <c r="OGB12" s="15"/>
      <c r="OGC12" s="58"/>
      <c r="OGD12" s="58"/>
      <c r="OGE12" s="58"/>
      <c r="OGF12" s="58"/>
      <c r="OGG12" s="58"/>
      <c r="OGH12" s="58"/>
      <c r="OGI12" s="58"/>
      <c r="OGJ12" s="58"/>
      <c r="OGK12" s="58"/>
      <c r="OGL12" s="13"/>
      <c r="OGM12" s="14"/>
      <c r="OGN12" s="14"/>
      <c r="OGO12" s="15"/>
      <c r="OGP12" s="58"/>
      <c r="OGQ12" s="58"/>
      <c r="OGR12" s="58"/>
      <c r="OGS12" s="58"/>
      <c r="OGT12" s="58"/>
      <c r="OGU12" s="58"/>
      <c r="OGV12" s="58"/>
      <c r="OGW12" s="58"/>
      <c r="OGX12" s="58"/>
      <c r="OGY12" s="13"/>
      <c r="OGZ12" s="14"/>
      <c r="OHA12" s="14"/>
      <c r="OHB12" s="15"/>
      <c r="OHC12" s="58"/>
      <c r="OHD12" s="58"/>
      <c r="OHE12" s="58"/>
      <c r="OHF12" s="58"/>
      <c r="OHG12" s="58"/>
      <c r="OHH12" s="58"/>
      <c r="OHI12" s="58"/>
      <c r="OHJ12" s="58"/>
      <c r="OHK12" s="58"/>
      <c r="OHL12" s="13"/>
      <c r="OHM12" s="14"/>
      <c r="OHN12" s="14"/>
      <c r="OHO12" s="15"/>
      <c r="OHP12" s="58"/>
      <c r="OHQ12" s="58"/>
      <c r="OHR12" s="58"/>
      <c r="OHS12" s="58"/>
      <c r="OHT12" s="58"/>
      <c r="OHU12" s="58"/>
      <c r="OHV12" s="58"/>
      <c r="OHW12" s="58"/>
      <c r="OHX12" s="58"/>
      <c r="OHY12" s="13"/>
      <c r="OHZ12" s="14"/>
      <c r="OIA12" s="14"/>
      <c r="OIB12" s="15"/>
      <c r="OIC12" s="58"/>
      <c r="OID12" s="58"/>
      <c r="OIE12" s="58"/>
      <c r="OIF12" s="58"/>
      <c r="OIG12" s="58"/>
      <c r="OIH12" s="58"/>
      <c r="OII12" s="58"/>
      <c r="OIJ12" s="58"/>
      <c r="OIK12" s="58"/>
      <c r="OIL12" s="13"/>
      <c r="OIM12" s="14"/>
      <c r="OIN12" s="14"/>
      <c r="OIO12" s="15"/>
      <c r="OIP12" s="58"/>
      <c r="OIQ12" s="58"/>
      <c r="OIR12" s="58"/>
      <c r="OIS12" s="58"/>
      <c r="OIT12" s="58"/>
      <c r="OIU12" s="58"/>
      <c r="OIV12" s="58"/>
      <c r="OIW12" s="58"/>
      <c r="OIX12" s="58"/>
      <c r="OIY12" s="13"/>
      <c r="OIZ12" s="14"/>
      <c r="OJA12" s="14"/>
      <c r="OJB12" s="15"/>
      <c r="OJC12" s="58"/>
      <c r="OJD12" s="58"/>
      <c r="OJE12" s="58"/>
      <c r="OJF12" s="58"/>
      <c r="OJG12" s="58"/>
      <c r="OJH12" s="58"/>
      <c r="OJI12" s="58"/>
      <c r="OJJ12" s="58"/>
      <c r="OJK12" s="58"/>
      <c r="OJL12" s="13"/>
      <c r="OJM12" s="14"/>
      <c r="OJN12" s="14"/>
      <c r="OJO12" s="15"/>
      <c r="OJP12" s="58"/>
      <c r="OJQ12" s="58"/>
      <c r="OJR12" s="58"/>
      <c r="OJS12" s="58"/>
      <c r="OJT12" s="58"/>
      <c r="OJU12" s="58"/>
      <c r="OJV12" s="58"/>
      <c r="OJW12" s="58"/>
      <c r="OJX12" s="58"/>
      <c r="OJY12" s="13"/>
      <c r="OJZ12" s="14"/>
      <c r="OKA12" s="14"/>
      <c r="OKB12" s="15"/>
      <c r="OKC12" s="58"/>
      <c r="OKD12" s="58"/>
      <c r="OKE12" s="58"/>
      <c r="OKF12" s="58"/>
      <c r="OKG12" s="58"/>
      <c r="OKH12" s="58"/>
      <c r="OKI12" s="58"/>
      <c r="OKJ12" s="58"/>
      <c r="OKK12" s="58"/>
      <c r="OKL12" s="13"/>
      <c r="OKM12" s="14"/>
      <c r="OKN12" s="14"/>
      <c r="OKO12" s="15"/>
      <c r="OKP12" s="58"/>
      <c r="OKQ12" s="58"/>
      <c r="OKR12" s="58"/>
      <c r="OKS12" s="58"/>
      <c r="OKT12" s="58"/>
      <c r="OKU12" s="58"/>
      <c r="OKV12" s="58"/>
      <c r="OKW12" s="58"/>
      <c r="OKX12" s="58"/>
      <c r="OKY12" s="13"/>
      <c r="OKZ12" s="14"/>
      <c r="OLA12" s="14"/>
      <c r="OLB12" s="15"/>
      <c r="OLC12" s="58"/>
      <c r="OLD12" s="58"/>
      <c r="OLE12" s="58"/>
      <c r="OLF12" s="58"/>
      <c r="OLG12" s="58"/>
      <c r="OLH12" s="58"/>
      <c r="OLI12" s="58"/>
      <c r="OLJ12" s="58"/>
      <c r="OLK12" s="58"/>
      <c r="OLL12" s="13"/>
      <c r="OLM12" s="14"/>
      <c r="OLN12" s="14"/>
      <c r="OLO12" s="15"/>
      <c r="OLP12" s="58"/>
      <c r="OLQ12" s="58"/>
      <c r="OLR12" s="58"/>
      <c r="OLS12" s="58"/>
      <c r="OLT12" s="58"/>
      <c r="OLU12" s="58"/>
      <c r="OLV12" s="58"/>
      <c r="OLW12" s="58"/>
      <c r="OLX12" s="58"/>
      <c r="OLY12" s="13"/>
      <c r="OLZ12" s="14"/>
      <c r="OMA12" s="14"/>
      <c r="OMB12" s="15"/>
      <c r="OMC12" s="58"/>
      <c r="OMD12" s="58"/>
      <c r="OME12" s="58"/>
      <c r="OMF12" s="58"/>
      <c r="OMG12" s="58"/>
      <c r="OMH12" s="58"/>
      <c r="OMI12" s="58"/>
      <c r="OMJ12" s="58"/>
      <c r="OMK12" s="58"/>
      <c r="OML12" s="13"/>
      <c r="OMM12" s="14"/>
      <c r="OMN12" s="14"/>
      <c r="OMO12" s="15"/>
      <c r="OMP12" s="58"/>
      <c r="OMQ12" s="58"/>
      <c r="OMR12" s="58"/>
      <c r="OMS12" s="58"/>
      <c r="OMT12" s="58"/>
      <c r="OMU12" s="58"/>
      <c r="OMV12" s="58"/>
      <c r="OMW12" s="58"/>
      <c r="OMX12" s="58"/>
      <c r="OMY12" s="13"/>
      <c r="OMZ12" s="14"/>
      <c r="ONA12" s="14"/>
      <c r="ONB12" s="15"/>
      <c r="ONC12" s="58"/>
      <c r="OND12" s="58"/>
      <c r="ONE12" s="58"/>
      <c r="ONF12" s="58"/>
      <c r="ONG12" s="58"/>
      <c r="ONH12" s="58"/>
      <c r="ONI12" s="58"/>
      <c r="ONJ12" s="58"/>
      <c r="ONK12" s="58"/>
      <c r="ONL12" s="13"/>
      <c r="ONM12" s="14"/>
      <c r="ONN12" s="14"/>
      <c r="ONO12" s="15"/>
      <c r="ONP12" s="58"/>
      <c r="ONQ12" s="58"/>
      <c r="ONR12" s="58"/>
      <c r="ONS12" s="58"/>
      <c r="ONT12" s="58"/>
      <c r="ONU12" s="58"/>
      <c r="ONV12" s="58"/>
      <c r="ONW12" s="58"/>
      <c r="ONX12" s="58"/>
      <c r="ONY12" s="13"/>
      <c r="ONZ12" s="14"/>
      <c r="OOA12" s="14"/>
      <c r="OOB12" s="15"/>
      <c r="OOC12" s="58"/>
      <c r="OOD12" s="58"/>
      <c r="OOE12" s="58"/>
      <c r="OOF12" s="58"/>
      <c r="OOG12" s="58"/>
      <c r="OOH12" s="58"/>
      <c r="OOI12" s="58"/>
      <c r="OOJ12" s="58"/>
      <c r="OOK12" s="58"/>
      <c r="OOL12" s="13"/>
      <c r="OOM12" s="14"/>
      <c r="OON12" s="14"/>
      <c r="OOO12" s="15"/>
      <c r="OOP12" s="58"/>
      <c r="OOQ12" s="58"/>
      <c r="OOR12" s="58"/>
      <c r="OOS12" s="58"/>
      <c r="OOT12" s="58"/>
      <c r="OOU12" s="58"/>
      <c r="OOV12" s="58"/>
      <c r="OOW12" s="58"/>
      <c r="OOX12" s="58"/>
      <c r="OOY12" s="13"/>
      <c r="OOZ12" s="14"/>
      <c r="OPA12" s="14"/>
      <c r="OPB12" s="15"/>
      <c r="OPC12" s="58"/>
      <c r="OPD12" s="58"/>
      <c r="OPE12" s="58"/>
      <c r="OPF12" s="58"/>
      <c r="OPG12" s="58"/>
      <c r="OPH12" s="58"/>
      <c r="OPI12" s="58"/>
      <c r="OPJ12" s="58"/>
      <c r="OPK12" s="58"/>
      <c r="OPL12" s="13"/>
      <c r="OPM12" s="14"/>
      <c r="OPN12" s="14"/>
      <c r="OPO12" s="15"/>
      <c r="OPP12" s="58"/>
      <c r="OPQ12" s="58"/>
      <c r="OPR12" s="58"/>
      <c r="OPS12" s="58"/>
      <c r="OPT12" s="58"/>
      <c r="OPU12" s="58"/>
      <c r="OPV12" s="58"/>
      <c r="OPW12" s="58"/>
      <c r="OPX12" s="58"/>
      <c r="OPY12" s="13"/>
      <c r="OPZ12" s="14"/>
      <c r="OQA12" s="14"/>
      <c r="OQB12" s="15"/>
      <c r="OQC12" s="58"/>
      <c r="OQD12" s="58"/>
      <c r="OQE12" s="58"/>
      <c r="OQF12" s="58"/>
      <c r="OQG12" s="58"/>
      <c r="OQH12" s="58"/>
      <c r="OQI12" s="58"/>
      <c r="OQJ12" s="58"/>
      <c r="OQK12" s="58"/>
      <c r="OQL12" s="13"/>
      <c r="OQM12" s="14"/>
      <c r="OQN12" s="14"/>
      <c r="OQO12" s="15"/>
      <c r="OQP12" s="58"/>
      <c r="OQQ12" s="58"/>
      <c r="OQR12" s="58"/>
      <c r="OQS12" s="58"/>
      <c r="OQT12" s="58"/>
      <c r="OQU12" s="58"/>
      <c r="OQV12" s="58"/>
      <c r="OQW12" s="58"/>
      <c r="OQX12" s="58"/>
      <c r="OQY12" s="13"/>
      <c r="OQZ12" s="14"/>
      <c r="ORA12" s="14"/>
      <c r="ORB12" s="15"/>
      <c r="ORC12" s="58"/>
      <c r="ORD12" s="58"/>
      <c r="ORE12" s="58"/>
      <c r="ORF12" s="58"/>
      <c r="ORG12" s="58"/>
      <c r="ORH12" s="58"/>
      <c r="ORI12" s="58"/>
      <c r="ORJ12" s="58"/>
      <c r="ORK12" s="58"/>
      <c r="ORL12" s="13"/>
      <c r="ORM12" s="14"/>
      <c r="ORN12" s="14"/>
      <c r="ORO12" s="15"/>
      <c r="ORP12" s="58"/>
      <c r="ORQ12" s="58"/>
      <c r="ORR12" s="58"/>
      <c r="ORS12" s="58"/>
      <c r="ORT12" s="58"/>
      <c r="ORU12" s="58"/>
      <c r="ORV12" s="58"/>
      <c r="ORW12" s="58"/>
      <c r="ORX12" s="58"/>
      <c r="ORY12" s="13"/>
      <c r="ORZ12" s="14"/>
      <c r="OSA12" s="14"/>
      <c r="OSB12" s="15"/>
      <c r="OSC12" s="58"/>
      <c r="OSD12" s="58"/>
      <c r="OSE12" s="58"/>
      <c r="OSF12" s="58"/>
      <c r="OSG12" s="58"/>
      <c r="OSH12" s="58"/>
      <c r="OSI12" s="58"/>
      <c r="OSJ12" s="58"/>
      <c r="OSK12" s="58"/>
      <c r="OSL12" s="13"/>
      <c r="OSM12" s="14"/>
      <c r="OSN12" s="14"/>
      <c r="OSO12" s="15"/>
      <c r="OSP12" s="58"/>
      <c r="OSQ12" s="58"/>
      <c r="OSR12" s="58"/>
      <c r="OSS12" s="58"/>
      <c r="OST12" s="58"/>
      <c r="OSU12" s="58"/>
      <c r="OSV12" s="58"/>
      <c r="OSW12" s="58"/>
      <c r="OSX12" s="58"/>
      <c r="OSY12" s="13"/>
      <c r="OSZ12" s="14"/>
      <c r="OTA12" s="14"/>
      <c r="OTB12" s="15"/>
      <c r="OTC12" s="58"/>
      <c r="OTD12" s="58"/>
      <c r="OTE12" s="58"/>
      <c r="OTF12" s="58"/>
      <c r="OTG12" s="58"/>
      <c r="OTH12" s="58"/>
      <c r="OTI12" s="58"/>
      <c r="OTJ12" s="58"/>
      <c r="OTK12" s="58"/>
      <c r="OTL12" s="13"/>
      <c r="OTM12" s="14"/>
      <c r="OTN12" s="14"/>
      <c r="OTO12" s="15"/>
      <c r="OTP12" s="58"/>
      <c r="OTQ12" s="58"/>
      <c r="OTR12" s="58"/>
      <c r="OTS12" s="58"/>
      <c r="OTT12" s="58"/>
      <c r="OTU12" s="58"/>
      <c r="OTV12" s="58"/>
      <c r="OTW12" s="58"/>
      <c r="OTX12" s="58"/>
      <c r="OTY12" s="13"/>
      <c r="OTZ12" s="14"/>
      <c r="OUA12" s="14"/>
      <c r="OUB12" s="15"/>
      <c r="OUC12" s="58"/>
      <c r="OUD12" s="58"/>
      <c r="OUE12" s="58"/>
      <c r="OUF12" s="58"/>
      <c r="OUG12" s="58"/>
      <c r="OUH12" s="58"/>
      <c r="OUI12" s="58"/>
      <c r="OUJ12" s="58"/>
      <c r="OUK12" s="58"/>
      <c r="OUL12" s="13"/>
      <c r="OUM12" s="14"/>
      <c r="OUN12" s="14"/>
      <c r="OUO12" s="15"/>
      <c r="OUP12" s="58"/>
      <c r="OUQ12" s="58"/>
      <c r="OUR12" s="58"/>
      <c r="OUS12" s="58"/>
      <c r="OUT12" s="58"/>
      <c r="OUU12" s="58"/>
      <c r="OUV12" s="58"/>
      <c r="OUW12" s="58"/>
      <c r="OUX12" s="58"/>
      <c r="OUY12" s="13"/>
      <c r="OUZ12" s="14"/>
      <c r="OVA12" s="14"/>
      <c r="OVB12" s="15"/>
      <c r="OVC12" s="58"/>
      <c r="OVD12" s="58"/>
      <c r="OVE12" s="58"/>
      <c r="OVF12" s="58"/>
      <c r="OVG12" s="58"/>
      <c r="OVH12" s="58"/>
      <c r="OVI12" s="58"/>
      <c r="OVJ12" s="58"/>
      <c r="OVK12" s="58"/>
      <c r="OVL12" s="13"/>
      <c r="OVM12" s="14"/>
      <c r="OVN12" s="14"/>
      <c r="OVO12" s="15"/>
      <c r="OVP12" s="58"/>
      <c r="OVQ12" s="58"/>
      <c r="OVR12" s="58"/>
      <c r="OVS12" s="58"/>
      <c r="OVT12" s="58"/>
      <c r="OVU12" s="58"/>
      <c r="OVV12" s="58"/>
      <c r="OVW12" s="58"/>
      <c r="OVX12" s="58"/>
      <c r="OVY12" s="13"/>
      <c r="OVZ12" s="14"/>
      <c r="OWA12" s="14"/>
      <c r="OWB12" s="15"/>
      <c r="OWC12" s="58"/>
      <c r="OWD12" s="58"/>
      <c r="OWE12" s="58"/>
      <c r="OWF12" s="58"/>
      <c r="OWG12" s="58"/>
      <c r="OWH12" s="58"/>
      <c r="OWI12" s="58"/>
      <c r="OWJ12" s="58"/>
      <c r="OWK12" s="58"/>
      <c r="OWL12" s="13"/>
      <c r="OWM12" s="14"/>
      <c r="OWN12" s="14"/>
      <c r="OWO12" s="15"/>
      <c r="OWP12" s="58"/>
      <c r="OWQ12" s="58"/>
      <c r="OWR12" s="58"/>
      <c r="OWS12" s="58"/>
      <c r="OWT12" s="58"/>
      <c r="OWU12" s="58"/>
      <c r="OWV12" s="58"/>
      <c r="OWW12" s="58"/>
      <c r="OWX12" s="58"/>
      <c r="OWY12" s="13"/>
      <c r="OWZ12" s="14"/>
      <c r="OXA12" s="14"/>
      <c r="OXB12" s="15"/>
      <c r="OXC12" s="58"/>
      <c r="OXD12" s="58"/>
      <c r="OXE12" s="58"/>
      <c r="OXF12" s="58"/>
      <c r="OXG12" s="58"/>
      <c r="OXH12" s="58"/>
      <c r="OXI12" s="58"/>
      <c r="OXJ12" s="58"/>
      <c r="OXK12" s="58"/>
      <c r="OXL12" s="13"/>
      <c r="OXM12" s="14"/>
      <c r="OXN12" s="14"/>
      <c r="OXO12" s="15"/>
      <c r="OXP12" s="58"/>
      <c r="OXQ12" s="58"/>
      <c r="OXR12" s="58"/>
      <c r="OXS12" s="58"/>
      <c r="OXT12" s="58"/>
      <c r="OXU12" s="58"/>
      <c r="OXV12" s="58"/>
      <c r="OXW12" s="58"/>
      <c r="OXX12" s="58"/>
      <c r="OXY12" s="13"/>
      <c r="OXZ12" s="14"/>
      <c r="OYA12" s="14"/>
      <c r="OYB12" s="15"/>
      <c r="OYC12" s="58"/>
      <c r="OYD12" s="58"/>
      <c r="OYE12" s="58"/>
      <c r="OYF12" s="58"/>
      <c r="OYG12" s="58"/>
      <c r="OYH12" s="58"/>
      <c r="OYI12" s="58"/>
      <c r="OYJ12" s="58"/>
      <c r="OYK12" s="58"/>
      <c r="OYL12" s="13"/>
      <c r="OYM12" s="14"/>
      <c r="OYN12" s="14"/>
      <c r="OYO12" s="15"/>
      <c r="OYP12" s="58"/>
      <c r="OYQ12" s="58"/>
      <c r="OYR12" s="58"/>
      <c r="OYS12" s="58"/>
      <c r="OYT12" s="58"/>
      <c r="OYU12" s="58"/>
      <c r="OYV12" s="58"/>
      <c r="OYW12" s="58"/>
      <c r="OYX12" s="58"/>
      <c r="OYY12" s="13"/>
      <c r="OYZ12" s="14"/>
      <c r="OZA12" s="14"/>
      <c r="OZB12" s="15"/>
      <c r="OZC12" s="58"/>
      <c r="OZD12" s="58"/>
      <c r="OZE12" s="58"/>
      <c r="OZF12" s="58"/>
      <c r="OZG12" s="58"/>
      <c r="OZH12" s="58"/>
      <c r="OZI12" s="58"/>
      <c r="OZJ12" s="58"/>
      <c r="OZK12" s="58"/>
      <c r="OZL12" s="13"/>
      <c r="OZM12" s="14"/>
      <c r="OZN12" s="14"/>
      <c r="OZO12" s="15"/>
      <c r="OZP12" s="58"/>
      <c r="OZQ12" s="58"/>
      <c r="OZR12" s="58"/>
      <c r="OZS12" s="58"/>
      <c r="OZT12" s="58"/>
      <c r="OZU12" s="58"/>
      <c r="OZV12" s="58"/>
      <c r="OZW12" s="58"/>
      <c r="OZX12" s="58"/>
      <c r="OZY12" s="13"/>
      <c r="OZZ12" s="14"/>
      <c r="PAA12" s="14"/>
      <c r="PAB12" s="15"/>
      <c r="PAC12" s="58"/>
      <c r="PAD12" s="58"/>
      <c r="PAE12" s="58"/>
      <c r="PAF12" s="58"/>
      <c r="PAG12" s="58"/>
      <c r="PAH12" s="58"/>
      <c r="PAI12" s="58"/>
      <c r="PAJ12" s="58"/>
      <c r="PAK12" s="58"/>
      <c r="PAL12" s="13"/>
      <c r="PAM12" s="14"/>
      <c r="PAN12" s="14"/>
      <c r="PAO12" s="15"/>
      <c r="PAP12" s="58"/>
      <c r="PAQ12" s="58"/>
      <c r="PAR12" s="58"/>
      <c r="PAS12" s="58"/>
      <c r="PAT12" s="58"/>
      <c r="PAU12" s="58"/>
      <c r="PAV12" s="58"/>
      <c r="PAW12" s="58"/>
      <c r="PAX12" s="58"/>
      <c r="PAY12" s="13"/>
      <c r="PAZ12" s="14"/>
      <c r="PBA12" s="14"/>
      <c r="PBB12" s="15"/>
      <c r="PBC12" s="58"/>
      <c r="PBD12" s="58"/>
      <c r="PBE12" s="58"/>
      <c r="PBF12" s="58"/>
      <c r="PBG12" s="58"/>
      <c r="PBH12" s="58"/>
      <c r="PBI12" s="58"/>
      <c r="PBJ12" s="58"/>
      <c r="PBK12" s="58"/>
      <c r="PBL12" s="13"/>
      <c r="PBM12" s="14"/>
      <c r="PBN12" s="14"/>
      <c r="PBO12" s="15"/>
      <c r="PBP12" s="58"/>
      <c r="PBQ12" s="58"/>
      <c r="PBR12" s="58"/>
      <c r="PBS12" s="58"/>
      <c r="PBT12" s="58"/>
      <c r="PBU12" s="58"/>
      <c r="PBV12" s="58"/>
      <c r="PBW12" s="58"/>
      <c r="PBX12" s="58"/>
      <c r="PBY12" s="13"/>
      <c r="PBZ12" s="14"/>
      <c r="PCA12" s="14"/>
      <c r="PCB12" s="15"/>
      <c r="PCC12" s="58"/>
      <c r="PCD12" s="58"/>
      <c r="PCE12" s="58"/>
      <c r="PCF12" s="58"/>
      <c r="PCG12" s="58"/>
      <c r="PCH12" s="58"/>
      <c r="PCI12" s="58"/>
      <c r="PCJ12" s="58"/>
      <c r="PCK12" s="58"/>
      <c r="PCL12" s="13"/>
      <c r="PCM12" s="14"/>
      <c r="PCN12" s="14"/>
      <c r="PCO12" s="15"/>
      <c r="PCP12" s="58"/>
      <c r="PCQ12" s="58"/>
      <c r="PCR12" s="58"/>
      <c r="PCS12" s="58"/>
      <c r="PCT12" s="58"/>
      <c r="PCU12" s="58"/>
      <c r="PCV12" s="58"/>
      <c r="PCW12" s="58"/>
      <c r="PCX12" s="58"/>
      <c r="PCY12" s="13"/>
      <c r="PCZ12" s="14"/>
      <c r="PDA12" s="14"/>
      <c r="PDB12" s="15"/>
      <c r="PDC12" s="58"/>
      <c r="PDD12" s="58"/>
      <c r="PDE12" s="58"/>
      <c r="PDF12" s="58"/>
      <c r="PDG12" s="58"/>
      <c r="PDH12" s="58"/>
      <c r="PDI12" s="58"/>
      <c r="PDJ12" s="58"/>
      <c r="PDK12" s="58"/>
      <c r="PDL12" s="13"/>
      <c r="PDM12" s="14"/>
      <c r="PDN12" s="14"/>
      <c r="PDO12" s="15"/>
      <c r="PDP12" s="58"/>
      <c r="PDQ12" s="58"/>
      <c r="PDR12" s="58"/>
      <c r="PDS12" s="58"/>
      <c r="PDT12" s="58"/>
      <c r="PDU12" s="58"/>
      <c r="PDV12" s="58"/>
      <c r="PDW12" s="58"/>
      <c r="PDX12" s="58"/>
      <c r="PDY12" s="13"/>
      <c r="PDZ12" s="14"/>
      <c r="PEA12" s="14"/>
      <c r="PEB12" s="15"/>
      <c r="PEC12" s="58"/>
      <c r="PED12" s="58"/>
      <c r="PEE12" s="58"/>
      <c r="PEF12" s="58"/>
      <c r="PEG12" s="58"/>
      <c r="PEH12" s="58"/>
      <c r="PEI12" s="58"/>
      <c r="PEJ12" s="58"/>
      <c r="PEK12" s="58"/>
      <c r="PEL12" s="13"/>
      <c r="PEM12" s="14"/>
      <c r="PEN12" s="14"/>
      <c r="PEO12" s="15"/>
      <c r="PEP12" s="58"/>
      <c r="PEQ12" s="58"/>
      <c r="PER12" s="58"/>
      <c r="PES12" s="58"/>
      <c r="PET12" s="58"/>
      <c r="PEU12" s="58"/>
      <c r="PEV12" s="58"/>
      <c r="PEW12" s="58"/>
      <c r="PEX12" s="58"/>
      <c r="PEY12" s="13"/>
      <c r="PEZ12" s="14"/>
      <c r="PFA12" s="14"/>
      <c r="PFB12" s="15"/>
      <c r="PFC12" s="58"/>
      <c r="PFD12" s="58"/>
      <c r="PFE12" s="58"/>
      <c r="PFF12" s="58"/>
      <c r="PFG12" s="58"/>
      <c r="PFH12" s="58"/>
      <c r="PFI12" s="58"/>
      <c r="PFJ12" s="58"/>
      <c r="PFK12" s="58"/>
      <c r="PFL12" s="13"/>
      <c r="PFM12" s="14"/>
      <c r="PFN12" s="14"/>
      <c r="PFO12" s="15"/>
      <c r="PFP12" s="58"/>
      <c r="PFQ12" s="58"/>
      <c r="PFR12" s="58"/>
      <c r="PFS12" s="58"/>
      <c r="PFT12" s="58"/>
      <c r="PFU12" s="58"/>
      <c r="PFV12" s="58"/>
      <c r="PFW12" s="58"/>
      <c r="PFX12" s="58"/>
      <c r="PFY12" s="13"/>
      <c r="PFZ12" s="14"/>
      <c r="PGA12" s="14"/>
      <c r="PGB12" s="15"/>
      <c r="PGC12" s="58"/>
      <c r="PGD12" s="58"/>
      <c r="PGE12" s="58"/>
      <c r="PGF12" s="58"/>
      <c r="PGG12" s="58"/>
      <c r="PGH12" s="58"/>
      <c r="PGI12" s="58"/>
      <c r="PGJ12" s="58"/>
      <c r="PGK12" s="58"/>
      <c r="PGL12" s="13"/>
      <c r="PGM12" s="14"/>
      <c r="PGN12" s="14"/>
      <c r="PGO12" s="15"/>
      <c r="PGP12" s="58"/>
      <c r="PGQ12" s="58"/>
      <c r="PGR12" s="58"/>
      <c r="PGS12" s="58"/>
      <c r="PGT12" s="58"/>
      <c r="PGU12" s="58"/>
      <c r="PGV12" s="58"/>
      <c r="PGW12" s="58"/>
      <c r="PGX12" s="58"/>
      <c r="PGY12" s="13"/>
      <c r="PGZ12" s="14"/>
      <c r="PHA12" s="14"/>
      <c r="PHB12" s="15"/>
      <c r="PHC12" s="58"/>
      <c r="PHD12" s="58"/>
      <c r="PHE12" s="58"/>
      <c r="PHF12" s="58"/>
      <c r="PHG12" s="58"/>
      <c r="PHH12" s="58"/>
      <c r="PHI12" s="58"/>
      <c r="PHJ12" s="58"/>
      <c r="PHK12" s="58"/>
      <c r="PHL12" s="13"/>
      <c r="PHM12" s="14"/>
      <c r="PHN12" s="14"/>
      <c r="PHO12" s="15"/>
      <c r="PHP12" s="58"/>
      <c r="PHQ12" s="58"/>
      <c r="PHR12" s="58"/>
      <c r="PHS12" s="58"/>
      <c r="PHT12" s="58"/>
      <c r="PHU12" s="58"/>
      <c r="PHV12" s="58"/>
      <c r="PHW12" s="58"/>
      <c r="PHX12" s="58"/>
      <c r="PHY12" s="13"/>
      <c r="PHZ12" s="14"/>
      <c r="PIA12" s="14"/>
      <c r="PIB12" s="15"/>
      <c r="PIC12" s="58"/>
      <c r="PID12" s="58"/>
      <c r="PIE12" s="58"/>
      <c r="PIF12" s="58"/>
      <c r="PIG12" s="58"/>
      <c r="PIH12" s="58"/>
      <c r="PII12" s="58"/>
      <c r="PIJ12" s="58"/>
      <c r="PIK12" s="58"/>
      <c r="PIL12" s="13"/>
      <c r="PIM12" s="14"/>
      <c r="PIN12" s="14"/>
      <c r="PIO12" s="15"/>
      <c r="PIP12" s="58"/>
      <c r="PIQ12" s="58"/>
      <c r="PIR12" s="58"/>
      <c r="PIS12" s="58"/>
      <c r="PIT12" s="58"/>
      <c r="PIU12" s="58"/>
      <c r="PIV12" s="58"/>
      <c r="PIW12" s="58"/>
      <c r="PIX12" s="58"/>
      <c r="PIY12" s="13"/>
      <c r="PIZ12" s="14"/>
      <c r="PJA12" s="14"/>
      <c r="PJB12" s="15"/>
      <c r="PJC12" s="58"/>
      <c r="PJD12" s="58"/>
      <c r="PJE12" s="58"/>
      <c r="PJF12" s="58"/>
      <c r="PJG12" s="58"/>
      <c r="PJH12" s="58"/>
      <c r="PJI12" s="58"/>
      <c r="PJJ12" s="58"/>
      <c r="PJK12" s="58"/>
      <c r="PJL12" s="13"/>
      <c r="PJM12" s="14"/>
      <c r="PJN12" s="14"/>
      <c r="PJO12" s="15"/>
      <c r="PJP12" s="58"/>
      <c r="PJQ12" s="58"/>
      <c r="PJR12" s="58"/>
      <c r="PJS12" s="58"/>
      <c r="PJT12" s="58"/>
      <c r="PJU12" s="58"/>
      <c r="PJV12" s="58"/>
      <c r="PJW12" s="58"/>
      <c r="PJX12" s="58"/>
      <c r="PJY12" s="13"/>
      <c r="PJZ12" s="14"/>
      <c r="PKA12" s="14"/>
      <c r="PKB12" s="15"/>
      <c r="PKC12" s="58"/>
      <c r="PKD12" s="58"/>
      <c r="PKE12" s="58"/>
      <c r="PKF12" s="58"/>
      <c r="PKG12" s="58"/>
      <c r="PKH12" s="58"/>
      <c r="PKI12" s="58"/>
      <c r="PKJ12" s="58"/>
      <c r="PKK12" s="58"/>
      <c r="PKL12" s="13"/>
      <c r="PKM12" s="14"/>
      <c r="PKN12" s="14"/>
      <c r="PKO12" s="15"/>
      <c r="PKP12" s="58"/>
      <c r="PKQ12" s="58"/>
      <c r="PKR12" s="58"/>
      <c r="PKS12" s="58"/>
      <c r="PKT12" s="58"/>
      <c r="PKU12" s="58"/>
      <c r="PKV12" s="58"/>
      <c r="PKW12" s="58"/>
      <c r="PKX12" s="58"/>
      <c r="PKY12" s="13"/>
      <c r="PKZ12" s="14"/>
      <c r="PLA12" s="14"/>
      <c r="PLB12" s="15"/>
      <c r="PLC12" s="58"/>
      <c r="PLD12" s="58"/>
      <c r="PLE12" s="58"/>
      <c r="PLF12" s="58"/>
      <c r="PLG12" s="58"/>
      <c r="PLH12" s="58"/>
      <c r="PLI12" s="58"/>
      <c r="PLJ12" s="58"/>
      <c r="PLK12" s="58"/>
      <c r="PLL12" s="13"/>
      <c r="PLM12" s="14"/>
      <c r="PLN12" s="14"/>
      <c r="PLO12" s="15"/>
      <c r="PLP12" s="58"/>
      <c r="PLQ12" s="58"/>
      <c r="PLR12" s="58"/>
      <c r="PLS12" s="58"/>
      <c r="PLT12" s="58"/>
      <c r="PLU12" s="58"/>
      <c r="PLV12" s="58"/>
      <c r="PLW12" s="58"/>
      <c r="PLX12" s="58"/>
      <c r="PLY12" s="13"/>
      <c r="PLZ12" s="14"/>
      <c r="PMA12" s="14"/>
      <c r="PMB12" s="15"/>
      <c r="PMC12" s="58"/>
      <c r="PMD12" s="58"/>
      <c r="PME12" s="58"/>
      <c r="PMF12" s="58"/>
      <c r="PMG12" s="58"/>
      <c r="PMH12" s="58"/>
      <c r="PMI12" s="58"/>
      <c r="PMJ12" s="58"/>
      <c r="PMK12" s="58"/>
      <c r="PML12" s="13"/>
      <c r="PMM12" s="14"/>
      <c r="PMN12" s="14"/>
      <c r="PMO12" s="15"/>
      <c r="PMP12" s="58"/>
      <c r="PMQ12" s="58"/>
      <c r="PMR12" s="58"/>
      <c r="PMS12" s="58"/>
      <c r="PMT12" s="58"/>
      <c r="PMU12" s="58"/>
      <c r="PMV12" s="58"/>
      <c r="PMW12" s="58"/>
      <c r="PMX12" s="58"/>
      <c r="PMY12" s="13"/>
      <c r="PMZ12" s="14"/>
      <c r="PNA12" s="14"/>
      <c r="PNB12" s="15"/>
      <c r="PNC12" s="58"/>
      <c r="PND12" s="58"/>
      <c r="PNE12" s="58"/>
      <c r="PNF12" s="58"/>
      <c r="PNG12" s="58"/>
      <c r="PNH12" s="58"/>
      <c r="PNI12" s="58"/>
      <c r="PNJ12" s="58"/>
      <c r="PNK12" s="58"/>
      <c r="PNL12" s="13"/>
      <c r="PNM12" s="14"/>
      <c r="PNN12" s="14"/>
      <c r="PNO12" s="15"/>
      <c r="PNP12" s="58"/>
      <c r="PNQ12" s="58"/>
      <c r="PNR12" s="58"/>
      <c r="PNS12" s="58"/>
      <c r="PNT12" s="58"/>
      <c r="PNU12" s="58"/>
      <c r="PNV12" s="58"/>
      <c r="PNW12" s="58"/>
      <c r="PNX12" s="58"/>
      <c r="PNY12" s="13"/>
      <c r="PNZ12" s="14"/>
      <c r="POA12" s="14"/>
      <c r="POB12" s="15"/>
      <c r="POC12" s="58"/>
      <c r="POD12" s="58"/>
      <c r="POE12" s="58"/>
      <c r="POF12" s="58"/>
      <c r="POG12" s="58"/>
      <c r="POH12" s="58"/>
      <c r="POI12" s="58"/>
      <c r="POJ12" s="58"/>
      <c r="POK12" s="58"/>
      <c r="POL12" s="13"/>
      <c r="POM12" s="14"/>
      <c r="PON12" s="14"/>
      <c r="POO12" s="15"/>
      <c r="POP12" s="58"/>
      <c r="POQ12" s="58"/>
      <c r="POR12" s="58"/>
      <c r="POS12" s="58"/>
      <c r="POT12" s="58"/>
      <c r="POU12" s="58"/>
      <c r="POV12" s="58"/>
      <c r="POW12" s="58"/>
      <c r="POX12" s="58"/>
      <c r="POY12" s="13"/>
      <c r="POZ12" s="14"/>
      <c r="PPA12" s="14"/>
      <c r="PPB12" s="15"/>
      <c r="PPC12" s="58"/>
      <c r="PPD12" s="58"/>
      <c r="PPE12" s="58"/>
      <c r="PPF12" s="58"/>
      <c r="PPG12" s="58"/>
      <c r="PPH12" s="58"/>
      <c r="PPI12" s="58"/>
      <c r="PPJ12" s="58"/>
      <c r="PPK12" s="58"/>
      <c r="PPL12" s="13"/>
      <c r="PPM12" s="14"/>
      <c r="PPN12" s="14"/>
      <c r="PPO12" s="15"/>
      <c r="PPP12" s="58"/>
      <c r="PPQ12" s="58"/>
      <c r="PPR12" s="58"/>
      <c r="PPS12" s="58"/>
      <c r="PPT12" s="58"/>
      <c r="PPU12" s="58"/>
      <c r="PPV12" s="58"/>
      <c r="PPW12" s="58"/>
      <c r="PPX12" s="58"/>
      <c r="PPY12" s="13"/>
      <c r="PPZ12" s="14"/>
      <c r="PQA12" s="14"/>
      <c r="PQB12" s="15"/>
      <c r="PQC12" s="58"/>
      <c r="PQD12" s="58"/>
      <c r="PQE12" s="58"/>
      <c r="PQF12" s="58"/>
      <c r="PQG12" s="58"/>
      <c r="PQH12" s="58"/>
      <c r="PQI12" s="58"/>
      <c r="PQJ12" s="58"/>
      <c r="PQK12" s="58"/>
      <c r="PQL12" s="13"/>
      <c r="PQM12" s="14"/>
      <c r="PQN12" s="14"/>
      <c r="PQO12" s="15"/>
      <c r="PQP12" s="58"/>
      <c r="PQQ12" s="58"/>
      <c r="PQR12" s="58"/>
      <c r="PQS12" s="58"/>
      <c r="PQT12" s="58"/>
      <c r="PQU12" s="58"/>
      <c r="PQV12" s="58"/>
      <c r="PQW12" s="58"/>
      <c r="PQX12" s="58"/>
      <c r="PQY12" s="13"/>
      <c r="PQZ12" s="14"/>
      <c r="PRA12" s="14"/>
      <c r="PRB12" s="15"/>
      <c r="PRC12" s="58"/>
      <c r="PRD12" s="58"/>
      <c r="PRE12" s="58"/>
      <c r="PRF12" s="58"/>
      <c r="PRG12" s="58"/>
      <c r="PRH12" s="58"/>
      <c r="PRI12" s="58"/>
      <c r="PRJ12" s="58"/>
      <c r="PRK12" s="58"/>
      <c r="PRL12" s="13"/>
      <c r="PRM12" s="14"/>
      <c r="PRN12" s="14"/>
      <c r="PRO12" s="15"/>
      <c r="PRP12" s="58"/>
      <c r="PRQ12" s="58"/>
      <c r="PRR12" s="58"/>
      <c r="PRS12" s="58"/>
      <c r="PRT12" s="58"/>
      <c r="PRU12" s="58"/>
      <c r="PRV12" s="58"/>
      <c r="PRW12" s="58"/>
      <c r="PRX12" s="58"/>
      <c r="PRY12" s="13"/>
      <c r="PRZ12" s="14"/>
      <c r="PSA12" s="14"/>
      <c r="PSB12" s="15"/>
      <c r="PSC12" s="58"/>
      <c r="PSD12" s="58"/>
      <c r="PSE12" s="58"/>
      <c r="PSF12" s="58"/>
      <c r="PSG12" s="58"/>
      <c r="PSH12" s="58"/>
      <c r="PSI12" s="58"/>
      <c r="PSJ12" s="58"/>
      <c r="PSK12" s="58"/>
      <c r="PSL12" s="13"/>
      <c r="PSM12" s="14"/>
      <c r="PSN12" s="14"/>
      <c r="PSO12" s="15"/>
      <c r="PSP12" s="58"/>
      <c r="PSQ12" s="58"/>
      <c r="PSR12" s="58"/>
      <c r="PSS12" s="58"/>
      <c r="PST12" s="58"/>
      <c r="PSU12" s="58"/>
      <c r="PSV12" s="58"/>
      <c r="PSW12" s="58"/>
      <c r="PSX12" s="58"/>
      <c r="PSY12" s="13"/>
      <c r="PSZ12" s="14"/>
      <c r="PTA12" s="14"/>
      <c r="PTB12" s="15"/>
      <c r="PTC12" s="58"/>
      <c r="PTD12" s="58"/>
      <c r="PTE12" s="58"/>
      <c r="PTF12" s="58"/>
      <c r="PTG12" s="58"/>
      <c r="PTH12" s="58"/>
      <c r="PTI12" s="58"/>
      <c r="PTJ12" s="58"/>
      <c r="PTK12" s="58"/>
      <c r="PTL12" s="13"/>
      <c r="PTM12" s="14"/>
      <c r="PTN12" s="14"/>
      <c r="PTO12" s="15"/>
      <c r="PTP12" s="58"/>
      <c r="PTQ12" s="58"/>
      <c r="PTR12" s="58"/>
      <c r="PTS12" s="58"/>
      <c r="PTT12" s="58"/>
      <c r="PTU12" s="58"/>
      <c r="PTV12" s="58"/>
      <c r="PTW12" s="58"/>
      <c r="PTX12" s="58"/>
      <c r="PTY12" s="13"/>
      <c r="PTZ12" s="14"/>
      <c r="PUA12" s="14"/>
      <c r="PUB12" s="15"/>
      <c r="PUC12" s="58"/>
      <c r="PUD12" s="58"/>
      <c r="PUE12" s="58"/>
      <c r="PUF12" s="58"/>
      <c r="PUG12" s="58"/>
      <c r="PUH12" s="58"/>
      <c r="PUI12" s="58"/>
      <c r="PUJ12" s="58"/>
      <c r="PUK12" s="58"/>
      <c r="PUL12" s="13"/>
      <c r="PUM12" s="14"/>
      <c r="PUN12" s="14"/>
      <c r="PUO12" s="15"/>
      <c r="PUP12" s="58"/>
      <c r="PUQ12" s="58"/>
      <c r="PUR12" s="58"/>
      <c r="PUS12" s="58"/>
      <c r="PUT12" s="58"/>
      <c r="PUU12" s="58"/>
      <c r="PUV12" s="58"/>
      <c r="PUW12" s="58"/>
      <c r="PUX12" s="58"/>
      <c r="PUY12" s="13"/>
      <c r="PUZ12" s="14"/>
      <c r="PVA12" s="14"/>
      <c r="PVB12" s="15"/>
      <c r="PVC12" s="58"/>
      <c r="PVD12" s="58"/>
      <c r="PVE12" s="58"/>
      <c r="PVF12" s="58"/>
      <c r="PVG12" s="58"/>
      <c r="PVH12" s="58"/>
      <c r="PVI12" s="58"/>
      <c r="PVJ12" s="58"/>
      <c r="PVK12" s="58"/>
      <c r="PVL12" s="13"/>
      <c r="PVM12" s="14"/>
      <c r="PVN12" s="14"/>
      <c r="PVO12" s="15"/>
      <c r="PVP12" s="58"/>
      <c r="PVQ12" s="58"/>
      <c r="PVR12" s="58"/>
      <c r="PVS12" s="58"/>
      <c r="PVT12" s="58"/>
      <c r="PVU12" s="58"/>
      <c r="PVV12" s="58"/>
      <c r="PVW12" s="58"/>
      <c r="PVX12" s="58"/>
      <c r="PVY12" s="13"/>
      <c r="PVZ12" s="14"/>
      <c r="PWA12" s="14"/>
      <c r="PWB12" s="15"/>
      <c r="PWC12" s="58"/>
      <c r="PWD12" s="58"/>
      <c r="PWE12" s="58"/>
      <c r="PWF12" s="58"/>
      <c r="PWG12" s="58"/>
      <c r="PWH12" s="58"/>
      <c r="PWI12" s="58"/>
      <c r="PWJ12" s="58"/>
      <c r="PWK12" s="58"/>
      <c r="PWL12" s="13"/>
      <c r="PWM12" s="14"/>
      <c r="PWN12" s="14"/>
      <c r="PWO12" s="15"/>
      <c r="PWP12" s="58"/>
      <c r="PWQ12" s="58"/>
      <c r="PWR12" s="58"/>
      <c r="PWS12" s="58"/>
      <c r="PWT12" s="58"/>
      <c r="PWU12" s="58"/>
      <c r="PWV12" s="58"/>
      <c r="PWW12" s="58"/>
      <c r="PWX12" s="58"/>
      <c r="PWY12" s="13"/>
      <c r="PWZ12" s="14"/>
      <c r="PXA12" s="14"/>
      <c r="PXB12" s="15"/>
      <c r="PXC12" s="58"/>
      <c r="PXD12" s="58"/>
      <c r="PXE12" s="58"/>
      <c r="PXF12" s="58"/>
      <c r="PXG12" s="58"/>
      <c r="PXH12" s="58"/>
      <c r="PXI12" s="58"/>
      <c r="PXJ12" s="58"/>
      <c r="PXK12" s="58"/>
      <c r="PXL12" s="13"/>
      <c r="PXM12" s="14"/>
      <c r="PXN12" s="14"/>
      <c r="PXO12" s="15"/>
      <c r="PXP12" s="58"/>
      <c r="PXQ12" s="58"/>
      <c r="PXR12" s="58"/>
      <c r="PXS12" s="58"/>
      <c r="PXT12" s="58"/>
      <c r="PXU12" s="58"/>
      <c r="PXV12" s="58"/>
      <c r="PXW12" s="58"/>
      <c r="PXX12" s="58"/>
      <c r="PXY12" s="13"/>
      <c r="PXZ12" s="14"/>
      <c r="PYA12" s="14"/>
      <c r="PYB12" s="15"/>
      <c r="PYC12" s="58"/>
      <c r="PYD12" s="58"/>
      <c r="PYE12" s="58"/>
      <c r="PYF12" s="58"/>
      <c r="PYG12" s="58"/>
      <c r="PYH12" s="58"/>
      <c r="PYI12" s="58"/>
      <c r="PYJ12" s="58"/>
      <c r="PYK12" s="58"/>
      <c r="PYL12" s="13"/>
      <c r="PYM12" s="14"/>
      <c r="PYN12" s="14"/>
      <c r="PYO12" s="15"/>
      <c r="PYP12" s="58"/>
      <c r="PYQ12" s="58"/>
      <c r="PYR12" s="58"/>
      <c r="PYS12" s="58"/>
      <c r="PYT12" s="58"/>
      <c r="PYU12" s="58"/>
      <c r="PYV12" s="58"/>
      <c r="PYW12" s="58"/>
      <c r="PYX12" s="58"/>
      <c r="PYY12" s="13"/>
      <c r="PYZ12" s="14"/>
      <c r="PZA12" s="14"/>
      <c r="PZB12" s="15"/>
      <c r="PZC12" s="58"/>
      <c r="PZD12" s="58"/>
      <c r="PZE12" s="58"/>
      <c r="PZF12" s="58"/>
      <c r="PZG12" s="58"/>
      <c r="PZH12" s="58"/>
      <c r="PZI12" s="58"/>
      <c r="PZJ12" s="58"/>
      <c r="PZK12" s="58"/>
      <c r="PZL12" s="13"/>
      <c r="PZM12" s="14"/>
      <c r="PZN12" s="14"/>
      <c r="PZO12" s="15"/>
      <c r="PZP12" s="58"/>
      <c r="PZQ12" s="58"/>
      <c r="PZR12" s="58"/>
      <c r="PZS12" s="58"/>
      <c r="PZT12" s="58"/>
      <c r="PZU12" s="58"/>
      <c r="PZV12" s="58"/>
      <c r="PZW12" s="58"/>
      <c r="PZX12" s="58"/>
      <c r="PZY12" s="13"/>
      <c r="PZZ12" s="14"/>
      <c r="QAA12" s="14"/>
      <c r="QAB12" s="15"/>
      <c r="QAC12" s="58"/>
      <c r="QAD12" s="58"/>
      <c r="QAE12" s="58"/>
      <c r="QAF12" s="58"/>
      <c r="QAG12" s="58"/>
      <c r="QAH12" s="58"/>
      <c r="QAI12" s="58"/>
      <c r="QAJ12" s="58"/>
      <c r="QAK12" s="58"/>
      <c r="QAL12" s="13"/>
      <c r="QAM12" s="14"/>
      <c r="QAN12" s="14"/>
      <c r="QAO12" s="15"/>
      <c r="QAP12" s="58"/>
      <c r="QAQ12" s="58"/>
      <c r="QAR12" s="58"/>
      <c r="QAS12" s="58"/>
      <c r="QAT12" s="58"/>
      <c r="QAU12" s="58"/>
      <c r="QAV12" s="58"/>
      <c r="QAW12" s="58"/>
      <c r="QAX12" s="58"/>
      <c r="QAY12" s="13"/>
      <c r="QAZ12" s="14"/>
      <c r="QBA12" s="14"/>
      <c r="QBB12" s="15"/>
      <c r="QBC12" s="58"/>
      <c r="QBD12" s="58"/>
      <c r="QBE12" s="58"/>
      <c r="QBF12" s="58"/>
      <c r="QBG12" s="58"/>
      <c r="QBH12" s="58"/>
      <c r="QBI12" s="58"/>
      <c r="QBJ12" s="58"/>
      <c r="QBK12" s="58"/>
      <c r="QBL12" s="13"/>
      <c r="QBM12" s="14"/>
      <c r="QBN12" s="14"/>
      <c r="QBO12" s="15"/>
      <c r="QBP12" s="58"/>
      <c r="QBQ12" s="58"/>
      <c r="QBR12" s="58"/>
      <c r="QBS12" s="58"/>
      <c r="QBT12" s="58"/>
      <c r="QBU12" s="58"/>
      <c r="QBV12" s="58"/>
      <c r="QBW12" s="58"/>
      <c r="QBX12" s="58"/>
      <c r="QBY12" s="13"/>
      <c r="QBZ12" s="14"/>
      <c r="QCA12" s="14"/>
      <c r="QCB12" s="15"/>
      <c r="QCC12" s="58"/>
      <c r="QCD12" s="58"/>
      <c r="QCE12" s="58"/>
      <c r="QCF12" s="58"/>
      <c r="QCG12" s="58"/>
      <c r="QCH12" s="58"/>
      <c r="QCI12" s="58"/>
      <c r="QCJ12" s="58"/>
      <c r="QCK12" s="58"/>
      <c r="QCL12" s="13"/>
      <c r="QCM12" s="14"/>
      <c r="QCN12" s="14"/>
      <c r="QCO12" s="15"/>
      <c r="QCP12" s="58"/>
      <c r="QCQ12" s="58"/>
      <c r="QCR12" s="58"/>
      <c r="QCS12" s="58"/>
      <c r="QCT12" s="58"/>
      <c r="QCU12" s="58"/>
      <c r="QCV12" s="58"/>
      <c r="QCW12" s="58"/>
      <c r="QCX12" s="58"/>
      <c r="QCY12" s="13"/>
      <c r="QCZ12" s="14"/>
      <c r="QDA12" s="14"/>
      <c r="QDB12" s="15"/>
      <c r="QDC12" s="58"/>
      <c r="QDD12" s="58"/>
      <c r="QDE12" s="58"/>
      <c r="QDF12" s="58"/>
      <c r="QDG12" s="58"/>
      <c r="QDH12" s="58"/>
      <c r="QDI12" s="58"/>
      <c r="QDJ12" s="58"/>
      <c r="QDK12" s="58"/>
      <c r="QDL12" s="13"/>
      <c r="QDM12" s="14"/>
      <c r="QDN12" s="14"/>
      <c r="QDO12" s="15"/>
      <c r="QDP12" s="58"/>
      <c r="QDQ12" s="58"/>
      <c r="QDR12" s="58"/>
      <c r="QDS12" s="58"/>
      <c r="QDT12" s="58"/>
      <c r="QDU12" s="58"/>
      <c r="QDV12" s="58"/>
      <c r="QDW12" s="58"/>
      <c r="QDX12" s="58"/>
      <c r="QDY12" s="13"/>
      <c r="QDZ12" s="14"/>
      <c r="QEA12" s="14"/>
      <c r="QEB12" s="15"/>
      <c r="QEC12" s="58"/>
      <c r="QED12" s="58"/>
      <c r="QEE12" s="58"/>
      <c r="QEF12" s="58"/>
      <c r="QEG12" s="58"/>
      <c r="QEH12" s="58"/>
      <c r="QEI12" s="58"/>
      <c r="QEJ12" s="58"/>
      <c r="QEK12" s="58"/>
      <c r="QEL12" s="13"/>
      <c r="QEM12" s="14"/>
      <c r="QEN12" s="14"/>
      <c r="QEO12" s="15"/>
      <c r="QEP12" s="58"/>
      <c r="QEQ12" s="58"/>
      <c r="QER12" s="58"/>
      <c r="QES12" s="58"/>
      <c r="QET12" s="58"/>
      <c r="QEU12" s="58"/>
      <c r="QEV12" s="58"/>
      <c r="QEW12" s="58"/>
      <c r="QEX12" s="58"/>
      <c r="QEY12" s="13"/>
      <c r="QEZ12" s="14"/>
      <c r="QFA12" s="14"/>
      <c r="QFB12" s="15"/>
      <c r="QFC12" s="58"/>
      <c r="QFD12" s="58"/>
      <c r="QFE12" s="58"/>
      <c r="QFF12" s="58"/>
      <c r="QFG12" s="58"/>
      <c r="QFH12" s="58"/>
      <c r="QFI12" s="58"/>
      <c r="QFJ12" s="58"/>
      <c r="QFK12" s="58"/>
      <c r="QFL12" s="13"/>
      <c r="QFM12" s="14"/>
      <c r="QFN12" s="14"/>
      <c r="QFO12" s="15"/>
      <c r="QFP12" s="58"/>
      <c r="QFQ12" s="58"/>
      <c r="QFR12" s="58"/>
      <c r="QFS12" s="58"/>
      <c r="QFT12" s="58"/>
      <c r="QFU12" s="58"/>
      <c r="QFV12" s="58"/>
      <c r="QFW12" s="58"/>
      <c r="QFX12" s="58"/>
      <c r="QFY12" s="13"/>
      <c r="QFZ12" s="14"/>
      <c r="QGA12" s="14"/>
      <c r="QGB12" s="15"/>
      <c r="QGC12" s="58"/>
      <c r="QGD12" s="58"/>
      <c r="QGE12" s="58"/>
      <c r="QGF12" s="58"/>
      <c r="QGG12" s="58"/>
      <c r="QGH12" s="58"/>
      <c r="QGI12" s="58"/>
      <c r="QGJ12" s="58"/>
      <c r="QGK12" s="58"/>
      <c r="QGL12" s="13"/>
      <c r="QGM12" s="14"/>
      <c r="QGN12" s="14"/>
      <c r="QGO12" s="15"/>
      <c r="QGP12" s="58"/>
      <c r="QGQ12" s="58"/>
      <c r="QGR12" s="58"/>
      <c r="QGS12" s="58"/>
      <c r="QGT12" s="58"/>
      <c r="QGU12" s="58"/>
      <c r="QGV12" s="58"/>
      <c r="QGW12" s="58"/>
      <c r="QGX12" s="58"/>
      <c r="QGY12" s="13"/>
      <c r="QGZ12" s="14"/>
      <c r="QHA12" s="14"/>
      <c r="QHB12" s="15"/>
      <c r="QHC12" s="58"/>
      <c r="QHD12" s="58"/>
      <c r="QHE12" s="58"/>
      <c r="QHF12" s="58"/>
      <c r="QHG12" s="58"/>
      <c r="QHH12" s="58"/>
      <c r="QHI12" s="58"/>
      <c r="QHJ12" s="58"/>
      <c r="QHK12" s="58"/>
      <c r="QHL12" s="13"/>
      <c r="QHM12" s="14"/>
      <c r="QHN12" s="14"/>
      <c r="QHO12" s="15"/>
      <c r="QHP12" s="58"/>
      <c r="QHQ12" s="58"/>
      <c r="QHR12" s="58"/>
      <c r="QHS12" s="58"/>
      <c r="QHT12" s="58"/>
      <c r="QHU12" s="58"/>
      <c r="QHV12" s="58"/>
      <c r="QHW12" s="58"/>
      <c r="QHX12" s="58"/>
      <c r="QHY12" s="13"/>
      <c r="QHZ12" s="14"/>
      <c r="QIA12" s="14"/>
      <c r="QIB12" s="15"/>
      <c r="QIC12" s="58"/>
      <c r="QID12" s="58"/>
      <c r="QIE12" s="58"/>
      <c r="QIF12" s="58"/>
      <c r="QIG12" s="58"/>
      <c r="QIH12" s="58"/>
      <c r="QII12" s="58"/>
      <c r="QIJ12" s="58"/>
      <c r="QIK12" s="58"/>
      <c r="QIL12" s="13"/>
      <c r="QIM12" s="14"/>
      <c r="QIN12" s="14"/>
      <c r="QIO12" s="15"/>
      <c r="QIP12" s="58"/>
      <c r="QIQ12" s="58"/>
      <c r="QIR12" s="58"/>
      <c r="QIS12" s="58"/>
      <c r="QIT12" s="58"/>
      <c r="QIU12" s="58"/>
      <c r="QIV12" s="58"/>
      <c r="QIW12" s="58"/>
      <c r="QIX12" s="58"/>
      <c r="QIY12" s="13"/>
      <c r="QIZ12" s="14"/>
      <c r="QJA12" s="14"/>
      <c r="QJB12" s="15"/>
      <c r="QJC12" s="58"/>
      <c r="QJD12" s="58"/>
      <c r="QJE12" s="58"/>
      <c r="QJF12" s="58"/>
      <c r="QJG12" s="58"/>
      <c r="QJH12" s="58"/>
      <c r="QJI12" s="58"/>
      <c r="QJJ12" s="58"/>
      <c r="QJK12" s="58"/>
      <c r="QJL12" s="13"/>
      <c r="QJM12" s="14"/>
      <c r="QJN12" s="14"/>
      <c r="QJO12" s="15"/>
      <c r="QJP12" s="58"/>
      <c r="QJQ12" s="58"/>
      <c r="QJR12" s="58"/>
      <c r="QJS12" s="58"/>
      <c r="QJT12" s="58"/>
      <c r="QJU12" s="58"/>
      <c r="QJV12" s="58"/>
      <c r="QJW12" s="58"/>
      <c r="QJX12" s="58"/>
      <c r="QJY12" s="13"/>
      <c r="QJZ12" s="14"/>
      <c r="QKA12" s="14"/>
      <c r="QKB12" s="15"/>
      <c r="QKC12" s="58"/>
      <c r="QKD12" s="58"/>
      <c r="QKE12" s="58"/>
      <c r="QKF12" s="58"/>
      <c r="QKG12" s="58"/>
      <c r="QKH12" s="58"/>
      <c r="QKI12" s="58"/>
      <c r="QKJ12" s="58"/>
      <c r="QKK12" s="58"/>
      <c r="QKL12" s="13"/>
      <c r="QKM12" s="14"/>
      <c r="QKN12" s="14"/>
      <c r="QKO12" s="15"/>
      <c r="QKP12" s="58"/>
      <c r="QKQ12" s="58"/>
      <c r="QKR12" s="58"/>
      <c r="QKS12" s="58"/>
      <c r="QKT12" s="58"/>
      <c r="QKU12" s="58"/>
      <c r="QKV12" s="58"/>
      <c r="QKW12" s="58"/>
      <c r="QKX12" s="58"/>
      <c r="QKY12" s="13"/>
      <c r="QKZ12" s="14"/>
      <c r="QLA12" s="14"/>
      <c r="QLB12" s="15"/>
      <c r="QLC12" s="58"/>
      <c r="QLD12" s="58"/>
      <c r="QLE12" s="58"/>
      <c r="QLF12" s="58"/>
      <c r="QLG12" s="58"/>
      <c r="QLH12" s="58"/>
      <c r="QLI12" s="58"/>
      <c r="QLJ12" s="58"/>
      <c r="QLK12" s="58"/>
      <c r="QLL12" s="13"/>
      <c r="QLM12" s="14"/>
      <c r="QLN12" s="14"/>
      <c r="QLO12" s="15"/>
      <c r="QLP12" s="58"/>
      <c r="QLQ12" s="58"/>
      <c r="QLR12" s="58"/>
      <c r="QLS12" s="58"/>
      <c r="QLT12" s="58"/>
      <c r="QLU12" s="58"/>
      <c r="QLV12" s="58"/>
      <c r="QLW12" s="58"/>
      <c r="QLX12" s="58"/>
      <c r="QLY12" s="13"/>
      <c r="QLZ12" s="14"/>
      <c r="QMA12" s="14"/>
      <c r="QMB12" s="15"/>
      <c r="QMC12" s="58"/>
      <c r="QMD12" s="58"/>
      <c r="QME12" s="58"/>
      <c r="QMF12" s="58"/>
      <c r="QMG12" s="58"/>
      <c r="QMH12" s="58"/>
      <c r="QMI12" s="58"/>
      <c r="QMJ12" s="58"/>
      <c r="QMK12" s="58"/>
      <c r="QML12" s="13"/>
      <c r="QMM12" s="14"/>
      <c r="QMN12" s="14"/>
      <c r="QMO12" s="15"/>
      <c r="QMP12" s="58"/>
      <c r="QMQ12" s="58"/>
      <c r="QMR12" s="58"/>
      <c r="QMS12" s="58"/>
      <c r="QMT12" s="58"/>
      <c r="QMU12" s="58"/>
      <c r="QMV12" s="58"/>
      <c r="QMW12" s="58"/>
      <c r="QMX12" s="58"/>
      <c r="QMY12" s="13"/>
      <c r="QMZ12" s="14"/>
      <c r="QNA12" s="14"/>
      <c r="QNB12" s="15"/>
      <c r="QNC12" s="58"/>
      <c r="QND12" s="58"/>
      <c r="QNE12" s="58"/>
      <c r="QNF12" s="58"/>
      <c r="QNG12" s="58"/>
      <c r="QNH12" s="58"/>
      <c r="QNI12" s="58"/>
      <c r="QNJ12" s="58"/>
      <c r="QNK12" s="58"/>
      <c r="QNL12" s="13"/>
      <c r="QNM12" s="14"/>
      <c r="QNN12" s="14"/>
      <c r="QNO12" s="15"/>
      <c r="QNP12" s="58"/>
      <c r="QNQ12" s="58"/>
      <c r="QNR12" s="58"/>
      <c r="QNS12" s="58"/>
      <c r="QNT12" s="58"/>
      <c r="QNU12" s="58"/>
      <c r="QNV12" s="58"/>
      <c r="QNW12" s="58"/>
      <c r="QNX12" s="58"/>
      <c r="QNY12" s="13"/>
      <c r="QNZ12" s="14"/>
      <c r="QOA12" s="14"/>
      <c r="QOB12" s="15"/>
      <c r="QOC12" s="58"/>
      <c r="QOD12" s="58"/>
      <c r="QOE12" s="58"/>
      <c r="QOF12" s="58"/>
      <c r="QOG12" s="58"/>
      <c r="QOH12" s="58"/>
      <c r="QOI12" s="58"/>
      <c r="QOJ12" s="58"/>
      <c r="QOK12" s="58"/>
      <c r="QOL12" s="13"/>
      <c r="QOM12" s="14"/>
      <c r="QON12" s="14"/>
      <c r="QOO12" s="15"/>
      <c r="QOP12" s="58"/>
      <c r="QOQ12" s="58"/>
      <c r="QOR12" s="58"/>
      <c r="QOS12" s="58"/>
      <c r="QOT12" s="58"/>
      <c r="QOU12" s="58"/>
      <c r="QOV12" s="58"/>
      <c r="QOW12" s="58"/>
      <c r="QOX12" s="58"/>
      <c r="QOY12" s="13"/>
      <c r="QOZ12" s="14"/>
      <c r="QPA12" s="14"/>
      <c r="QPB12" s="15"/>
      <c r="QPC12" s="58"/>
      <c r="QPD12" s="58"/>
      <c r="QPE12" s="58"/>
      <c r="QPF12" s="58"/>
      <c r="QPG12" s="58"/>
      <c r="QPH12" s="58"/>
      <c r="QPI12" s="58"/>
      <c r="QPJ12" s="58"/>
      <c r="QPK12" s="58"/>
      <c r="QPL12" s="13"/>
      <c r="QPM12" s="14"/>
      <c r="QPN12" s="14"/>
      <c r="QPO12" s="15"/>
      <c r="QPP12" s="58"/>
      <c r="QPQ12" s="58"/>
      <c r="QPR12" s="58"/>
      <c r="QPS12" s="58"/>
      <c r="QPT12" s="58"/>
      <c r="QPU12" s="58"/>
      <c r="QPV12" s="58"/>
      <c r="QPW12" s="58"/>
      <c r="QPX12" s="58"/>
      <c r="QPY12" s="13"/>
      <c r="QPZ12" s="14"/>
      <c r="QQA12" s="14"/>
      <c r="QQB12" s="15"/>
      <c r="QQC12" s="58"/>
      <c r="QQD12" s="58"/>
      <c r="QQE12" s="58"/>
      <c r="QQF12" s="58"/>
      <c r="QQG12" s="58"/>
      <c r="QQH12" s="58"/>
      <c r="QQI12" s="58"/>
      <c r="QQJ12" s="58"/>
      <c r="QQK12" s="58"/>
      <c r="QQL12" s="13"/>
      <c r="QQM12" s="14"/>
      <c r="QQN12" s="14"/>
      <c r="QQO12" s="15"/>
      <c r="QQP12" s="58"/>
      <c r="QQQ12" s="58"/>
      <c r="QQR12" s="58"/>
      <c r="QQS12" s="58"/>
      <c r="QQT12" s="58"/>
      <c r="QQU12" s="58"/>
      <c r="QQV12" s="58"/>
      <c r="QQW12" s="58"/>
      <c r="QQX12" s="58"/>
      <c r="QQY12" s="13"/>
      <c r="QQZ12" s="14"/>
      <c r="QRA12" s="14"/>
      <c r="QRB12" s="15"/>
      <c r="QRC12" s="58"/>
      <c r="QRD12" s="58"/>
      <c r="QRE12" s="58"/>
      <c r="QRF12" s="58"/>
      <c r="QRG12" s="58"/>
      <c r="QRH12" s="58"/>
      <c r="QRI12" s="58"/>
      <c r="QRJ12" s="58"/>
      <c r="QRK12" s="58"/>
      <c r="QRL12" s="13"/>
      <c r="QRM12" s="14"/>
      <c r="QRN12" s="14"/>
      <c r="QRO12" s="15"/>
      <c r="QRP12" s="58"/>
      <c r="QRQ12" s="58"/>
      <c r="QRR12" s="58"/>
      <c r="QRS12" s="58"/>
      <c r="QRT12" s="58"/>
      <c r="QRU12" s="58"/>
      <c r="QRV12" s="58"/>
      <c r="QRW12" s="58"/>
      <c r="QRX12" s="58"/>
      <c r="QRY12" s="13"/>
      <c r="QRZ12" s="14"/>
      <c r="QSA12" s="14"/>
      <c r="QSB12" s="15"/>
      <c r="QSC12" s="58"/>
      <c r="QSD12" s="58"/>
      <c r="QSE12" s="58"/>
      <c r="QSF12" s="58"/>
      <c r="QSG12" s="58"/>
      <c r="QSH12" s="58"/>
      <c r="QSI12" s="58"/>
      <c r="QSJ12" s="58"/>
      <c r="QSK12" s="58"/>
      <c r="QSL12" s="13"/>
      <c r="QSM12" s="14"/>
      <c r="QSN12" s="14"/>
      <c r="QSO12" s="15"/>
      <c r="QSP12" s="58"/>
      <c r="QSQ12" s="58"/>
      <c r="QSR12" s="58"/>
      <c r="QSS12" s="58"/>
      <c r="QST12" s="58"/>
      <c r="QSU12" s="58"/>
      <c r="QSV12" s="58"/>
      <c r="QSW12" s="58"/>
      <c r="QSX12" s="58"/>
      <c r="QSY12" s="13"/>
      <c r="QSZ12" s="14"/>
      <c r="QTA12" s="14"/>
      <c r="QTB12" s="15"/>
      <c r="QTC12" s="58"/>
      <c r="QTD12" s="58"/>
      <c r="QTE12" s="58"/>
      <c r="QTF12" s="58"/>
      <c r="QTG12" s="58"/>
      <c r="QTH12" s="58"/>
      <c r="QTI12" s="58"/>
      <c r="QTJ12" s="58"/>
      <c r="QTK12" s="58"/>
      <c r="QTL12" s="13"/>
      <c r="QTM12" s="14"/>
      <c r="QTN12" s="14"/>
      <c r="QTO12" s="15"/>
      <c r="QTP12" s="58"/>
      <c r="QTQ12" s="58"/>
      <c r="QTR12" s="58"/>
      <c r="QTS12" s="58"/>
      <c r="QTT12" s="58"/>
      <c r="QTU12" s="58"/>
      <c r="QTV12" s="58"/>
      <c r="QTW12" s="58"/>
      <c r="QTX12" s="58"/>
      <c r="QTY12" s="13"/>
      <c r="QTZ12" s="14"/>
      <c r="QUA12" s="14"/>
      <c r="QUB12" s="15"/>
      <c r="QUC12" s="58"/>
      <c r="QUD12" s="58"/>
      <c r="QUE12" s="58"/>
      <c r="QUF12" s="58"/>
      <c r="QUG12" s="58"/>
      <c r="QUH12" s="58"/>
      <c r="QUI12" s="58"/>
      <c r="QUJ12" s="58"/>
      <c r="QUK12" s="58"/>
      <c r="QUL12" s="13"/>
      <c r="QUM12" s="14"/>
      <c r="QUN12" s="14"/>
      <c r="QUO12" s="15"/>
      <c r="QUP12" s="58"/>
      <c r="QUQ12" s="58"/>
      <c r="QUR12" s="58"/>
      <c r="QUS12" s="58"/>
      <c r="QUT12" s="58"/>
      <c r="QUU12" s="58"/>
      <c r="QUV12" s="58"/>
      <c r="QUW12" s="58"/>
      <c r="QUX12" s="58"/>
      <c r="QUY12" s="13"/>
      <c r="QUZ12" s="14"/>
      <c r="QVA12" s="14"/>
      <c r="QVB12" s="15"/>
      <c r="QVC12" s="58"/>
      <c r="QVD12" s="58"/>
      <c r="QVE12" s="58"/>
      <c r="QVF12" s="58"/>
      <c r="QVG12" s="58"/>
      <c r="QVH12" s="58"/>
      <c r="QVI12" s="58"/>
      <c r="QVJ12" s="58"/>
      <c r="QVK12" s="58"/>
      <c r="QVL12" s="13"/>
      <c r="QVM12" s="14"/>
      <c r="QVN12" s="14"/>
      <c r="QVO12" s="15"/>
      <c r="QVP12" s="58"/>
      <c r="QVQ12" s="58"/>
      <c r="QVR12" s="58"/>
      <c r="QVS12" s="58"/>
      <c r="QVT12" s="58"/>
      <c r="QVU12" s="58"/>
      <c r="QVV12" s="58"/>
      <c r="QVW12" s="58"/>
      <c r="QVX12" s="58"/>
      <c r="QVY12" s="13"/>
      <c r="QVZ12" s="14"/>
      <c r="QWA12" s="14"/>
      <c r="QWB12" s="15"/>
      <c r="QWC12" s="58"/>
      <c r="QWD12" s="58"/>
      <c r="QWE12" s="58"/>
      <c r="QWF12" s="58"/>
      <c r="QWG12" s="58"/>
      <c r="QWH12" s="58"/>
      <c r="QWI12" s="58"/>
      <c r="QWJ12" s="58"/>
      <c r="QWK12" s="58"/>
      <c r="QWL12" s="13"/>
      <c r="QWM12" s="14"/>
      <c r="QWN12" s="14"/>
      <c r="QWO12" s="15"/>
      <c r="QWP12" s="58"/>
      <c r="QWQ12" s="58"/>
      <c r="QWR12" s="58"/>
      <c r="QWS12" s="58"/>
      <c r="QWT12" s="58"/>
      <c r="QWU12" s="58"/>
      <c r="QWV12" s="58"/>
      <c r="QWW12" s="58"/>
      <c r="QWX12" s="58"/>
      <c r="QWY12" s="13"/>
      <c r="QWZ12" s="14"/>
      <c r="QXA12" s="14"/>
      <c r="QXB12" s="15"/>
      <c r="QXC12" s="58"/>
      <c r="QXD12" s="58"/>
      <c r="QXE12" s="58"/>
      <c r="QXF12" s="58"/>
      <c r="QXG12" s="58"/>
      <c r="QXH12" s="58"/>
      <c r="QXI12" s="58"/>
      <c r="QXJ12" s="58"/>
      <c r="QXK12" s="58"/>
      <c r="QXL12" s="13"/>
      <c r="QXM12" s="14"/>
      <c r="QXN12" s="14"/>
      <c r="QXO12" s="15"/>
      <c r="QXP12" s="58"/>
      <c r="QXQ12" s="58"/>
      <c r="QXR12" s="58"/>
      <c r="QXS12" s="58"/>
      <c r="QXT12" s="58"/>
      <c r="QXU12" s="58"/>
      <c r="QXV12" s="58"/>
      <c r="QXW12" s="58"/>
      <c r="QXX12" s="58"/>
      <c r="QXY12" s="13"/>
      <c r="QXZ12" s="14"/>
      <c r="QYA12" s="14"/>
      <c r="QYB12" s="15"/>
      <c r="QYC12" s="58"/>
      <c r="QYD12" s="58"/>
      <c r="QYE12" s="58"/>
      <c r="QYF12" s="58"/>
      <c r="QYG12" s="58"/>
      <c r="QYH12" s="58"/>
      <c r="QYI12" s="58"/>
      <c r="QYJ12" s="58"/>
      <c r="QYK12" s="58"/>
      <c r="QYL12" s="13"/>
      <c r="QYM12" s="14"/>
      <c r="QYN12" s="14"/>
      <c r="QYO12" s="15"/>
      <c r="QYP12" s="58"/>
      <c r="QYQ12" s="58"/>
      <c r="QYR12" s="58"/>
      <c r="QYS12" s="58"/>
      <c r="QYT12" s="58"/>
      <c r="QYU12" s="58"/>
      <c r="QYV12" s="58"/>
      <c r="QYW12" s="58"/>
      <c r="QYX12" s="58"/>
      <c r="QYY12" s="13"/>
      <c r="QYZ12" s="14"/>
      <c r="QZA12" s="14"/>
      <c r="QZB12" s="15"/>
      <c r="QZC12" s="58"/>
      <c r="QZD12" s="58"/>
      <c r="QZE12" s="58"/>
      <c r="QZF12" s="58"/>
      <c r="QZG12" s="58"/>
      <c r="QZH12" s="58"/>
      <c r="QZI12" s="58"/>
      <c r="QZJ12" s="58"/>
      <c r="QZK12" s="58"/>
      <c r="QZL12" s="13"/>
      <c r="QZM12" s="14"/>
      <c r="QZN12" s="14"/>
      <c r="QZO12" s="15"/>
      <c r="QZP12" s="58"/>
      <c r="QZQ12" s="58"/>
      <c r="QZR12" s="58"/>
      <c r="QZS12" s="58"/>
      <c r="QZT12" s="58"/>
      <c r="QZU12" s="58"/>
      <c r="QZV12" s="58"/>
      <c r="QZW12" s="58"/>
      <c r="QZX12" s="58"/>
      <c r="QZY12" s="13"/>
      <c r="QZZ12" s="14"/>
      <c r="RAA12" s="14"/>
      <c r="RAB12" s="15"/>
      <c r="RAC12" s="58"/>
      <c r="RAD12" s="58"/>
      <c r="RAE12" s="58"/>
      <c r="RAF12" s="58"/>
      <c r="RAG12" s="58"/>
      <c r="RAH12" s="58"/>
      <c r="RAI12" s="58"/>
      <c r="RAJ12" s="58"/>
      <c r="RAK12" s="58"/>
      <c r="RAL12" s="13"/>
      <c r="RAM12" s="14"/>
      <c r="RAN12" s="14"/>
      <c r="RAO12" s="15"/>
      <c r="RAP12" s="58"/>
      <c r="RAQ12" s="58"/>
      <c r="RAR12" s="58"/>
      <c r="RAS12" s="58"/>
      <c r="RAT12" s="58"/>
      <c r="RAU12" s="58"/>
      <c r="RAV12" s="58"/>
      <c r="RAW12" s="58"/>
      <c r="RAX12" s="58"/>
      <c r="RAY12" s="13"/>
      <c r="RAZ12" s="14"/>
      <c r="RBA12" s="14"/>
      <c r="RBB12" s="15"/>
      <c r="RBC12" s="58"/>
      <c r="RBD12" s="58"/>
      <c r="RBE12" s="58"/>
      <c r="RBF12" s="58"/>
      <c r="RBG12" s="58"/>
      <c r="RBH12" s="58"/>
      <c r="RBI12" s="58"/>
      <c r="RBJ12" s="58"/>
      <c r="RBK12" s="58"/>
      <c r="RBL12" s="13"/>
      <c r="RBM12" s="14"/>
      <c r="RBN12" s="14"/>
      <c r="RBO12" s="15"/>
      <c r="RBP12" s="58"/>
      <c r="RBQ12" s="58"/>
      <c r="RBR12" s="58"/>
      <c r="RBS12" s="58"/>
      <c r="RBT12" s="58"/>
      <c r="RBU12" s="58"/>
      <c r="RBV12" s="58"/>
      <c r="RBW12" s="58"/>
      <c r="RBX12" s="58"/>
      <c r="RBY12" s="13"/>
      <c r="RBZ12" s="14"/>
      <c r="RCA12" s="14"/>
      <c r="RCB12" s="15"/>
      <c r="RCC12" s="58"/>
      <c r="RCD12" s="58"/>
      <c r="RCE12" s="58"/>
      <c r="RCF12" s="58"/>
      <c r="RCG12" s="58"/>
      <c r="RCH12" s="58"/>
      <c r="RCI12" s="58"/>
      <c r="RCJ12" s="58"/>
      <c r="RCK12" s="58"/>
      <c r="RCL12" s="13"/>
      <c r="RCM12" s="14"/>
      <c r="RCN12" s="14"/>
      <c r="RCO12" s="15"/>
      <c r="RCP12" s="58"/>
      <c r="RCQ12" s="58"/>
      <c r="RCR12" s="58"/>
      <c r="RCS12" s="58"/>
      <c r="RCT12" s="58"/>
      <c r="RCU12" s="58"/>
      <c r="RCV12" s="58"/>
      <c r="RCW12" s="58"/>
      <c r="RCX12" s="58"/>
      <c r="RCY12" s="13"/>
      <c r="RCZ12" s="14"/>
      <c r="RDA12" s="14"/>
      <c r="RDB12" s="15"/>
      <c r="RDC12" s="58"/>
      <c r="RDD12" s="58"/>
      <c r="RDE12" s="58"/>
      <c r="RDF12" s="58"/>
      <c r="RDG12" s="58"/>
      <c r="RDH12" s="58"/>
      <c r="RDI12" s="58"/>
      <c r="RDJ12" s="58"/>
      <c r="RDK12" s="58"/>
      <c r="RDL12" s="13"/>
      <c r="RDM12" s="14"/>
      <c r="RDN12" s="14"/>
      <c r="RDO12" s="15"/>
      <c r="RDP12" s="58"/>
      <c r="RDQ12" s="58"/>
      <c r="RDR12" s="58"/>
      <c r="RDS12" s="58"/>
      <c r="RDT12" s="58"/>
      <c r="RDU12" s="58"/>
      <c r="RDV12" s="58"/>
      <c r="RDW12" s="58"/>
      <c r="RDX12" s="58"/>
      <c r="RDY12" s="13"/>
      <c r="RDZ12" s="14"/>
      <c r="REA12" s="14"/>
      <c r="REB12" s="15"/>
      <c r="REC12" s="58"/>
      <c r="RED12" s="58"/>
      <c r="REE12" s="58"/>
      <c r="REF12" s="58"/>
      <c r="REG12" s="58"/>
      <c r="REH12" s="58"/>
      <c r="REI12" s="58"/>
      <c r="REJ12" s="58"/>
      <c r="REK12" s="58"/>
      <c r="REL12" s="13"/>
      <c r="REM12" s="14"/>
      <c r="REN12" s="14"/>
      <c r="REO12" s="15"/>
      <c r="REP12" s="58"/>
      <c r="REQ12" s="58"/>
      <c r="RER12" s="58"/>
      <c r="RES12" s="58"/>
      <c r="RET12" s="58"/>
      <c r="REU12" s="58"/>
      <c r="REV12" s="58"/>
      <c r="REW12" s="58"/>
      <c r="REX12" s="58"/>
      <c r="REY12" s="13"/>
      <c r="REZ12" s="14"/>
      <c r="RFA12" s="14"/>
      <c r="RFB12" s="15"/>
      <c r="RFC12" s="58"/>
      <c r="RFD12" s="58"/>
      <c r="RFE12" s="58"/>
      <c r="RFF12" s="58"/>
      <c r="RFG12" s="58"/>
      <c r="RFH12" s="58"/>
      <c r="RFI12" s="58"/>
      <c r="RFJ12" s="58"/>
      <c r="RFK12" s="58"/>
      <c r="RFL12" s="13"/>
      <c r="RFM12" s="14"/>
      <c r="RFN12" s="14"/>
      <c r="RFO12" s="15"/>
      <c r="RFP12" s="58"/>
      <c r="RFQ12" s="58"/>
      <c r="RFR12" s="58"/>
      <c r="RFS12" s="58"/>
      <c r="RFT12" s="58"/>
      <c r="RFU12" s="58"/>
      <c r="RFV12" s="58"/>
      <c r="RFW12" s="58"/>
      <c r="RFX12" s="58"/>
      <c r="RFY12" s="13"/>
      <c r="RFZ12" s="14"/>
      <c r="RGA12" s="14"/>
      <c r="RGB12" s="15"/>
      <c r="RGC12" s="58"/>
      <c r="RGD12" s="58"/>
      <c r="RGE12" s="58"/>
      <c r="RGF12" s="58"/>
      <c r="RGG12" s="58"/>
      <c r="RGH12" s="58"/>
      <c r="RGI12" s="58"/>
      <c r="RGJ12" s="58"/>
      <c r="RGK12" s="58"/>
      <c r="RGL12" s="13"/>
      <c r="RGM12" s="14"/>
      <c r="RGN12" s="14"/>
      <c r="RGO12" s="15"/>
      <c r="RGP12" s="58"/>
      <c r="RGQ12" s="58"/>
      <c r="RGR12" s="58"/>
      <c r="RGS12" s="58"/>
      <c r="RGT12" s="58"/>
      <c r="RGU12" s="58"/>
      <c r="RGV12" s="58"/>
      <c r="RGW12" s="58"/>
      <c r="RGX12" s="58"/>
      <c r="RGY12" s="13"/>
      <c r="RGZ12" s="14"/>
      <c r="RHA12" s="14"/>
      <c r="RHB12" s="15"/>
      <c r="RHC12" s="58"/>
      <c r="RHD12" s="58"/>
      <c r="RHE12" s="58"/>
      <c r="RHF12" s="58"/>
      <c r="RHG12" s="58"/>
      <c r="RHH12" s="58"/>
      <c r="RHI12" s="58"/>
      <c r="RHJ12" s="58"/>
      <c r="RHK12" s="58"/>
      <c r="RHL12" s="13"/>
      <c r="RHM12" s="14"/>
      <c r="RHN12" s="14"/>
      <c r="RHO12" s="15"/>
      <c r="RHP12" s="58"/>
      <c r="RHQ12" s="58"/>
      <c r="RHR12" s="58"/>
      <c r="RHS12" s="58"/>
      <c r="RHT12" s="58"/>
      <c r="RHU12" s="58"/>
      <c r="RHV12" s="58"/>
      <c r="RHW12" s="58"/>
      <c r="RHX12" s="58"/>
      <c r="RHY12" s="13"/>
      <c r="RHZ12" s="14"/>
      <c r="RIA12" s="14"/>
      <c r="RIB12" s="15"/>
      <c r="RIC12" s="58"/>
      <c r="RID12" s="58"/>
      <c r="RIE12" s="58"/>
      <c r="RIF12" s="58"/>
      <c r="RIG12" s="58"/>
      <c r="RIH12" s="58"/>
      <c r="RII12" s="58"/>
      <c r="RIJ12" s="58"/>
      <c r="RIK12" s="58"/>
      <c r="RIL12" s="13"/>
      <c r="RIM12" s="14"/>
      <c r="RIN12" s="14"/>
      <c r="RIO12" s="15"/>
      <c r="RIP12" s="58"/>
      <c r="RIQ12" s="58"/>
      <c r="RIR12" s="58"/>
      <c r="RIS12" s="58"/>
      <c r="RIT12" s="58"/>
      <c r="RIU12" s="58"/>
      <c r="RIV12" s="58"/>
      <c r="RIW12" s="58"/>
      <c r="RIX12" s="58"/>
      <c r="RIY12" s="13"/>
      <c r="RIZ12" s="14"/>
      <c r="RJA12" s="14"/>
      <c r="RJB12" s="15"/>
      <c r="RJC12" s="58"/>
      <c r="RJD12" s="58"/>
      <c r="RJE12" s="58"/>
      <c r="RJF12" s="58"/>
      <c r="RJG12" s="58"/>
      <c r="RJH12" s="58"/>
      <c r="RJI12" s="58"/>
      <c r="RJJ12" s="58"/>
      <c r="RJK12" s="58"/>
      <c r="RJL12" s="13"/>
      <c r="RJM12" s="14"/>
      <c r="RJN12" s="14"/>
      <c r="RJO12" s="15"/>
      <c r="RJP12" s="58"/>
      <c r="RJQ12" s="58"/>
      <c r="RJR12" s="58"/>
      <c r="RJS12" s="58"/>
      <c r="RJT12" s="58"/>
      <c r="RJU12" s="58"/>
      <c r="RJV12" s="58"/>
      <c r="RJW12" s="58"/>
      <c r="RJX12" s="58"/>
      <c r="RJY12" s="13"/>
      <c r="RJZ12" s="14"/>
      <c r="RKA12" s="14"/>
      <c r="RKB12" s="15"/>
      <c r="RKC12" s="58"/>
      <c r="RKD12" s="58"/>
      <c r="RKE12" s="58"/>
      <c r="RKF12" s="58"/>
      <c r="RKG12" s="58"/>
      <c r="RKH12" s="58"/>
      <c r="RKI12" s="58"/>
      <c r="RKJ12" s="58"/>
      <c r="RKK12" s="58"/>
      <c r="RKL12" s="13"/>
      <c r="RKM12" s="14"/>
      <c r="RKN12" s="14"/>
      <c r="RKO12" s="15"/>
      <c r="RKP12" s="58"/>
      <c r="RKQ12" s="58"/>
      <c r="RKR12" s="58"/>
      <c r="RKS12" s="58"/>
      <c r="RKT12" s="58"/>
      <c r="RKU12" s="58"/>
      <c r="RKV12" s="58"/>
      <c r="RKW12" s="58"/>
      <c r="RKX12" s="58"/>
      <c r="RKY12" s="13"/>
      <c r="RKZ12" s="14"/>
      <c r="RLA12" s="14"/>
      <c r="RLB12" s="15"/>
      <c r="RLC12" s="58"/>
      <c r="RLD12" s="58"/>
      <c r="RLE12" s="58"/>
      <c r="RLF12" s="58"/>
      <c r="RLG12" s="58"/>
      <c r="RLH12" s="58"/>
      <c r="RLI12" s="58"/>
      <c r="RLJ12" s="58"/>
      <c r="RLK12" s="58"/>
      <c r="RLL12" s="13"/>
      <c r="RLM12" s="14"/>
      <c r="RLN12" s="14"/>
      <c r="RLO12" s="15"/>
      <c r="RLP12" s="58"/>
      <c r="RLQ12" s="58"/>
      <c r="RLR12" s="58"/>
      <c r="RLS12" s="58"/>
      <c r="RLT12" s="58"/>
      <c r="RLU12" s="58"/>
      <c r="RLV12" s="58"/>
      <c r="RLW12" s="58"/>
      <c r="RLX12" s="58"/>
      <c r="RLY12" s="13"/>
      <c r="RLZ12" s="14"/>
      <c r="RMA12" s="14"/>
      <c r="RMB12" s="15"/>
      <c r="RMC12" s="58"/>
      <c r="RMD12" s="58"/>
      <c r="RME12" s="58"/>
      <c r="RMF12" s="58"/>
      <c r="RMG12" s="58"/>
      <c r="RMH12" s="58"/>
      <c r="RMI12" s="58"/>
      <c r="RMJ12" s="58"/>
      <c r="RMK12" s="58"/>
      <c r="RML12" s="13"/>
      <c r="RMM12" s="14"/>
      <c r="RMN12" s="14"/>
      <c r="RMO12" s="15"/>
      <c r="RMP12" s="58"/>
      <c r="RMQ12" s="58"/>
      <c r="RMR12" s="58"/>
      <c r="RMS12" s="58"/>
      <c r="RMT12" s="58"/>
      <c r="RMU12" s="58"/>
      <c r="RMV12" s="58"/>
      <c r="RMW12" s="58"/>
      <c r="RMX12" s="58"/>
      <c r="RMY12" s="13"/>
      <c r="RMZ12" s="14"/>
      <c r="RNA12" s="14"/>
      <c r="RNB12" s="15"/>
      <c r="RNC12" s="58"/>
      <c r="RND12" s="58"/>
      <c r="RNE12" s="58"/>
      <c r="RNF12" s="58"/>
      <c r="RNG12" s="58"/>
      <c r="RNH12" s="58"/>
      <c r="RNI12" s="58"/>
      <c r="RNJ12" s="58"/>
      <c r="RNK12" s="58"/>
      <c r="RNL12" s="13"/>
      <c r="RNM12" s="14"/>
      <c r="RNN12" s="14"/>
      <c r="RNO12" s="15"/>
      <c r="RNP12" s="58"/>
      <c r="RNQ12" s="58"/>
      <c r="RNR12" s="58"/>
      <c r="RNS12" s="58"/>
      <c r="RNT12" s="58"/>
      <c r="RNU12" s="58"/>
      <c r="RNV12" s="58"/>
      <c r="RNW12" s="58"/>
      <c r="RNX12" s="58"/>
      <c r="RNY12" s="13"/>
      <c r="RNZ12" s="14"/>
      <c r="ROA12" s="14"/>
      <c r="ROB12" s="15"/>
      <c r="ROC12" s="58"/>
      <c r="ROD12" s="58"/>
      <c r="ROE12" s="58"/>
      <c r="ROF12" s="58"/>
      <c r="ROG12" s="58"/>
      <c r="ROH12" s="58"/>
      <c r="ROI12" s="58"/>
      <c r="ROJ12" s="58"/>
      <c r="ROK12" s="58"/>
      <c r="ROL12" s="13"/>
      <c r="ROM12" s="14"/>
      <c r="RON12" s="14"/>
      <c r="ROO12" s="15"/>
      <c r="ROP12" s="58"/>
      <c r="ROQ12" s="58"/>
      <c r="ROR12" s="58"/>
      <c r="ROS12" s="58"/>
      <c r="ROT12" s="58"/>
      <c r="ROU12" s="58"/>
      <c r="ROV12" s="58"/>
      <c r="ROW12" s="58"/>
      <c r="ROX12" s="58"/>
      <c r="ROY12" s="13"/>
      <c r="ROZ12" s="14"/>
      <c r="RPA12" s="14"/>
      <c r="RPB12" s="15"/>
      <c r="RPC12" s="58"/>
      <c r="RPD12" s="58"/>
      <c r="RPE12" s="58"/>
      <c r="RPF12" s="58"/>
      <c r="RPG12" s="58"/>
      <c r="RPH12" s="58"/>
      <c r="RPI12" s="58"/>
      <c r="RPJ12" s="58"/>
      <c r="RPK12" s="58"/>
      <c r="RPL12" s="13"/>
      <c r="RPM12" s="14"/>
      <c r="RPN12" s="14"/>
      <c r="RPO12" s="15"/>
      <c r="RPP12" s="58"/>
      <c r="RPQ12" s="58"/>
      <c r="RPR12" s="58"/>
      <c r="RPS12" s="58"/>
      <c r="RPT12" s="58"/>
      <c r="RPU12" s="58"/>
      <c r="RPV12" s="58"/>
      <c r="RPW12" s="58"/>
      <c r="RPX12" s="58"/>
      <c r="RPY12" s="13"/>
      <c r="RPZ12" s="14"/>
      <c r="RQA12" s="14"/>
      <c r="RQB12" s="15"/>
      <c r="RQC12" s="58"/>
      <c r="RQD12" s="58"/>
      <c r="RQE12" s="58"/>
      <c r="RQF12" s="58"/>
      <c r="RQG12" s="58"/>
      <c r="RQH12" s="58"/>
      <c r="RQI12" s="58"/>
      <c r="RQJ12" s="58"/>
      <c r="RQK12" s="58"/>
      <c r="RQL12" s="13"/>
      <c r="RQM12" s="14"/>
      <c r="RQN12" s="14"/>
      <c r="RQO12" s="15"/>
      <c r="RQP12" s="58"/>
      <c r="RQQ12" s="58"/>
      <c r="RQR12" s="58"/>
      <c r="RQS12" s="58"/>
      <c r="RQT12" s="58"/>
      <c r="RQU12" s="58"/>
      <c r="RQV12" s="58"/>
      <c r="RQW12" s="58"/>
      <c r="RQX12" s="58"/>
      <c r="RQY12" s="13"/>
      <c r="RQZ12" s="14"/>
      <c r="RRA12" s="14"/>
      <c r="RRB12" s="15"/>
      <c r="RRC12" s="58"/>
      <c r="RRD12" s="58"/>
      <c r="RRE12" s="58"/>
      <c r="RRF12" s="58"/>
      <c r="RRG12" s="58"/>
      <c r="RRH12" s="58"/>
      <c r="RRI12" s="58"/>
      <c r="RRJ12" s="58"/>
      <c r="RRK12" s="58"/>
      <c r="RRL12" s="13"/>
      <c r="RRM12" s="14"/>
      <c r="RRN12" s="14"/>
      <c r="RRO12" s="15"/>
      <c r="RRP12" s="58"/>
      <c r="RRQ12" s="58"/>
      <c r="RRR12" s="58"/>
      <c r="RRS12" s="58"/>
      <c r="RRT12" s="58"/>
      <c r="RRU12" s="58"/>
      <c r="RRV12" s="58"/>
      <c r="RRW12" s="58"/>
      <c r="RRX12" s="58"/>
      <c r="RRY12" s="13"/>
      <c r="RRZ12" s="14"/>
      <c r="RSA12" s="14"/>
      <c r="RSB12" s="15"/>
      <c r="RSC12" s="58"/>
      <c r="RSD12" s="58"/>
      <c r="RSE12" s="58"/>
      <c r="RSF12" s="58"/>
      <c r="RSG12" s="58"/>
      <c r="RSH12" s="58"/>
      <c r="RSI12" s="58"/>
      <c r="RSJ12" s="58"/>
      <c r="RSK12" s="58"/>
      <c r="RSL12" s="13"/>
      <c r="RSM12" s="14"/>
      <c r="RSN12" s="14"/>
      <c r="RSO12" s="15"/>
      <c r="RSP12" s="58"/>
      <c r="RSQ12" s="58"/>
      <c r="RSR12" s="58"/>
      <c r="RSS12" s="58"/>
      <c r="RST12" s="58"/>
      <c r="RSU12" s="58"/>
      <c r="RSV12" s="58"/>
      <c r="RSW12" s="58"/>
      <c r="RSX12" s="58"/>
      <c r="RSY12" s="13"/>
      <c r="RSZ12" s="14"/>
      <c r="RTA12" s="14"/>
      <c r="RTB12" s="15"/>
      <c r="RTC12" s="58"/>
      <c r="RTD12" s="58"/>
      <c r="RTE12" s="58"/>
      <c r="RTF12" s="58"/>
      <c r="RTG12" s="58"/>
      <c r="RTH12" s="58"/>
      <c r="RTI12" s="58"/>
      <c r="RTJ12" s="58"/>
      <c r="RTK12" s="58"/>
      <c r="RTL12" s="13"/>
      <c r="RTM12" s="14"/>
      <c r="RTN12" s="14"/>
      <c r="RTO12" s="15"/>
      <c r="RTP12" s="58"/>
      <c r="RTQ12" s="58"/>
      <c r="RTR12" s="58"/>
      <c r="RTS12" s="58"/>
      <c r="RTT12" s="58"/>
      <c r="RTU12" s="58"/>
      <c r="RTV12" s="58"/>
      <c r="RTW12" s="58"/>
      <c r="RTX12" s="58"/>
      <c r="RTY12" s="13"/>
      <c r="RTZ12" s="14"/>
      <c r="RUA12" s="14"/>
      <c r="RUB12" s="15"/>
      <c r="RUC12" s="58"/>
      <c r="RUD12" s="58"/>
      <c r="RUE12" s="58"/>
      <c r="RUF12" s="58"/>
      <c r="RUG12" s="58"/>
      <c r="RUH12" s="58"/>
      <c r="RUI12" s="58"/>
      <c r="RUJ12" s="58"/>
      <c r="RUK12" s="58"/>
      <c r="RUL12" s="13"/>
      <c r="RUM12" s="14"/>
      <c r="RUN12" s="14"/>
      <c r="RUO12" s="15"/>
      <c r="RUP12" s="58"/>
      <c r="RUQ12" s="58"/>
      <c r="RUR12" s="58"/>
      <c r="RUS12" s="58"/>
      <c r="RUT12" s="58"/>
      <c r="RUU12" s="58"/>
      <c r="RUV12" s="58"/>
      <c r="RUW12" s="58"/>
      <c r="RUX12" s="58"/>
      <c r="RUY12" s="13"/>
      <c r="RUZ12" s="14"/>
      <c r="RVA12" s="14"/>
      <c r="RVB12" s="15"/>
      <c r="RVC12" s="58"/>
      <c r="RVD12" s="58"/>
      <c r="RVE12" s="58"/>
      <c r="RVF12" s="58"/>
      <c r="RVG12" s="58"/>
      <c r="RVH12" s="58"/>
      <c r="RVI12" s="58"/>
      <c r="RVJ12" s="58"/>
      <c r="RVK12" s="58"/>
      <c r="RVL12" s="13"/>
      <c r="RVM12" s="14"/>
      <c r="RVN12" s="14"/>
      <c r="RVO12" s="15"/>
      <c r="RVP12" s="58"/>
      <c r="RVQ12" s="58"/>
      <c r="RVR12" s="58"/>
      <c r="RVS12" s="58"/>
      <c r="RVT12" s="58"/>
      <c r="RVU12" s="58"/>
      <c r="RVV12" s="58"/>
      <c r="RVW12" s="58"/>
      <c r="RVX12" s="58"/>
      <c r="RVY12" s="13"/>
      <c r="RVZ12" s="14"/>
      <c r="RWA12" s="14"/>
      <c r="RWB12" s="15"/>
      <c r="RWC12" s="58"/>
      <c r="RWD12" s="58"/>
      <c r="RWE12" s="58"/>
      <c r="RWF12" s="58"/>
      <c r="RWG12" s="58"/>
      <c r="RWH12" s="58"/>
      <c r="RWI12" s="58"/>
      <c r="RWJ12" s="58"/>
      <c r="RWK12" s="58"/>
      <c r="RWL12" s="13"/>
      <c r="RWM12" s="14"/>
      <c r="RWN12" s="14"/>
      <c r="RWO12" s="15"/>
      <c r="RWP12" s="58"/>
      <c r="RWQ12" s="58"/>
      <c r="RWR12" s="58"/>
      <c r="RWS12" s="58"/>
      <c r="RWT12" s="58"/>
      <c r="RWU12" s="58"/>
      <c r="RWV12" s="58"/>
      <c r="RWW12" s="58"/>
      <c r="RWX12" s="58"/>
      <c r="RWY12" s="13"/>
      <c r="RWZ12" s="14"/>
      <c r="RXA12" s="14"/>
      <c r="RXB12" s="15"/>
      <c r="RXC12" s="58"/>
      <c r="RXD12" s="58"/>
      <c r="RXE12" s="58"/>
      <c r="RXF12" s="58"/>
      <c r="RXG12" s="58"/>
      <c r="RXH12" s="58"/>
      <c r="RXI12" s="58"/>
      <c r="RXJ12" s="58"/>
      <c r="RXK12" s="58"/>
      <c r="RXL12" s="13"/>
      <c r="RXM12" s="14"/>
      <c r="RXN12" s="14"/>
      <c r="RXO12" s="15"/>
      <c r="RXP12" s="58"/>
      <c r="RXQ12" s="58"/>
      <c r="RXR12" s="58"/>
      <c r="RXS12" s="58"/>
      <c r="RXT12" s="58"/>
      <c r="RXU12" s="58"/>
      <c r="RXV12" s="58"/>
      <c r="RXW12" s="58"/>
      <c r="RXX12" s="58"/>
      <c r="RXY12" s="13"/>
      <c r="RXZ12" s="14"/>
      <c r="RYA12" s="14"/>
      <c r="RYB12" s="15"/>
      <c r="RYC12" s="58"/>
      <c r="RYD12" s="58"/>
      <c r="RYE12" s="58"/>
      <c r="RYF12" s="58"/>
      <c r="RYG12" s="58"/>
      <c r="RYH12" s="58"/>
      <c r="RYI12" s="58"/>
      <c r="RYJ12" s="58"/>
      <c r="RYK12" s="58"/>
      <c r="RYL12" s="13"/>
      <c r="RYM12" s="14"/>
      <c r="RYN12" s="14"/>
      <c r="RYO12" s="15"/>
      <c r="RYP12" s="58"/>
      <c r="RYQ12" s="58"/>
      <c r="RYR12" s="58"/>
      <c r="RYS12" s="58"/>
      <c r="RYT12" s="58"/>
      <c r="RYU12" s="58"/>
      <c r="RYV12" s="58"/>
      <c r="RYW12" s="58"/>
      <c r="RYX12" s="58"/>
      <c r="RYY12" s="13"/>
      <c r="RYZ12" s="14"/>
      <c r="RZA12" s="14"/>
      <c r="RZB12" s="15"/>
      <c r="RZC12" s="58"/>
      <c r="RZD12" s="58"/>
      <c r="RZE12" s="58"/>
      <c r="RZF12" s="58"/>
      <c r="RZG12" s="58"/>
      <c r="RZH12" s="58"/>
      <c r="RZI12" s="58"/>
      <c r="RZJ12" s="58"/>
      <c r="RZK12" s="58"/>
      <c r="RZL12" s="13"/>
      <c r="RZM12" s="14"/>
      <c r="RZN12" s="14"/>
      <c r="RZO12" s="15"/>
      <c r="RZP12" s="58"/>
      <c r="RZQ12" s="58"/>
      <c r="RZR12" s="58"/>
      <c r="RZS12" s="58"/>
      <c r="RZT12" s="58"/>
      <c r="RZU12" s="58"/>
      <c r="RZV12" s="58"/>
      <c r="RZW12" s="58"/>
      <c r="RZX12" s="58"/>
      <c r="RZY12" s="13"/>
      <c r="RZZ12" s="14"/>
      <c r="SAA12" s="14"/>
      <c r="SAB12" s="15"/>
      <c r="SAC12" s="58"/>
      <c r="SAD12" s="58"/>
      <c r="SAE12" s="58"/>
      <c r="SAF12" s="58"/>
      <c r="SAG12" s="58"/>
      <c r="SAH12" s="58"/>
      <c r="SAI12" s="58"/>
      <c r="SAJ12" s="58"/>
      <c r="SAK12" s="58"/>
      <c r="SAL12" s="13"/>
      <c r="SAM12" s="14"/>
      <c r="SAN12" s="14"/>
      <c r="SAO12" s="15"/>
      <c r="SAP12" s="58"/>
      <c r="SAQ12" s="58"/>
      <c r="SAR12" s="58"/>
      <c r="SAS12" s="58"/>
      <c r="SAT12" s="58"/>
      <c r="SAU12" s="58"/>
      <c r="SAV12" s="58"/>
      <c r="SAW12" s="58"/>
      <c r="SAX12" s="58"/>
      <c r="SAY12" s="13"/>
      <c r="SAZ12" s="14"/>
      <c r="SBA12" s="14"/>
      <c r="SBB12" s="15"/>
      <c r="SBC12" s="58"/>
      <c r="SBD12" s="58"/>
      <c r="SBE12" s="58"/>
      <c r="SBF12" s="58"/>
      <c r="SBG12" s="58"/>
      <c r="SBH12" s="58"/>
      <c r="SBI12" s="58"/>
      <c r="SBJ12" s="58"/>
      <c r="SBK12" s="58"/>
      <c r="SBL12" s="13"/>
      <c r="SBM12" s="14"/>
      <c r="SBN12" s="14"/>
      <c r="SBO12" s="15"/>
      <c r="SBP12" s="58"/>
      <c r="SBQ12" s="58"/>
      <c r="SBR12" s="58"/>
      <c r="SBS12" s="58"/>
      <c r="SBT12" s="58"/>
      <c r="SBU12" s="58"/>
      <c r="SBV12" s="58"/>
      <c r="SBW12" s="58"/>
      <c r="SBX12" s="58"/>
      <c r="SBY12" s="13"/>
      <c r="SBZ12" s="14"/>
      <c r="SCA12" s="14"/>
      <c r="SCB12" s="15"/>
      <c r="SCC12" s="58"/>
      <c r="SCD12" s="58"/>
      <c r="SCE12" s="58"/>
      <c r="SCF12" s="58"/>
      <c r="SCG12" s="58"/>
      <c r="SCH12" s="58"/>
      <c r="SCI12" s="58"/>
      <c r="SCJ12" s="58"/>
      <c r="SCK12" s="58"/>
      <c r="SCL12" s="13"/>
      <c r="SCM12" s="14"/>
      <c r="SCN12" s="14"/>
      <c r="SCO12" s="15"/>
      <c r="SCP12" s="58"/>
      <c r="SCQ12" s="58"/>
      <c r="SCR12" s="58"/>
      <c r="SCS12" s="58"/>
      <c r="SCT12" s="58"/>
      <c r="SCU12" s="58"/>
      <c r="SCV12" s="58"/>
      <c r="SCW12" s="58"/>
      <c r="SCX12" s="58"/>
      <c r="SCY12" s="13"/>
      <c r="SCZ12" s="14"/>
      <c r="SDA12" s="14"/>
      <c r="SDB12" s="15"/>
      <c r="SDC12" s="58"/>
      <c r="SDD12" s="58"/>
      <c r="SDE12" s="58"/>
      <c r="SDF12" s="58"/>
      <c r="SDG12" s="58"/>
      <c r="SDH12" s="58"/>
      <c r="SDI12" s="58"/>
      <c r="SDJ12" s="58"/>
      <c r="SDK12" s="58"/>
      <c r="SDL12" s="13"/>
      <c r="SDM12" s="14"/>
      <c r="SDN12" s="14"/>
      <c r="SDO12" s="15"/>
      <c r="SDP12" s="58"/>
      <c r="SDQ12" s="58"/>
      <c r="SDR12" s="58"/>
      <c r="SDS12" s="58"/>
      <c r="SDT12" s="58"/>
      <c r="SDU12" s="58"/>
      <c r="SDV12" s="58"/>
      <c r="SDW12" s="58"/>
      <c r="SDX12" s="58"/>
      <c r="SDY12" s="13"/>
      <c r="SDZ12" s="14"/>
      <c r="SEA12" s="14"/>
      <c r="SEB12" s="15"/>
      <c r="SEC12" s="58"/>
      <c r="SED12" s="58"/>
      <c r="SEE12" s="58"/>
      <c r="SEF12" s="58"/>
      <c r="SEG12" s="58"/>
      <c r="SEH12" s="58"/>
      <c r="SEI12" s="58"/>
      <c r="SEJ12" s="58"/>
      <c r="SEK12" s="58"/>
      <c r="SEL12" s="13"/>
      <c r="SEM12" s="14"/>
      <c r="SEN12" s="14"/>
      <c r="SEO12" s="15"/>
      <c r="SEP12" s="58"/>
      <c r="SEQ12" s="58"/>
      <c r="SER12" s="58"/>
      <c r="SES12" s="58"/>
      <c r="SET12" s="58"/>
      <c r="SEU12" s="58"/>
      <c r="SEV12" s="58"/>
      <c r="SEW12" s="58"/>
      <c r="SEX12" s="58"/>
      <c r="SEY12" s="13"/>
      <c r="SEZ12" s="14"/>
      <c r="SFA12" s="14"/>
      <c r="SFB12" s="15"/>
      <c r="SFC12" s="58"/>
      <c r="SFD12" s="58"/>
      <c r="SFE12" s="58"/>
      <c r="SFF12" s="58"/>
      <c r="SFG12" s="58"/>
      <c r="SFH12" s="58"/>
      <c r="SFI12" s="58"/>
      <c r="SFJ12" s="58"/>
      <c r="SFK12" s="58"/>
      <c r="SFL12" s="13"/>
      <c r="SFM12" s="14"/>
      <c r="SFN12" s="14"/>
      <c r="SFO12" s="15"/>
      <c r="SFP12" s="58"/>
      <c r="SFQ12" s="58"/>
      <c r="SFR12" s="58"/>
      <c r="SFS12" s="58"/>
      <c r="SFT12" s="58"/>
      <c r="SFU12" s="58"/>
      <c r="SFV12" s="58"/>
      <c r="SFW12" s="58"/>
      <c r="SFX12" s="58"/>
      <c r="SFY12" s="13"/>
      <c r="SFZ12" s="14"/>
      <c r="SGA12" s="14"/>
      <c r="SGB12" s="15"/>
      <c r="SGC12" s="58"/>
      <c r="SGD12" s="58"/>
      <c r="SGE12" s="58"/>
      <c r="SGF12" s="58"/>
      <c r="SGG12" s="58"/>
      <c r="SGH12" s="58"/>
      <c r="SGI12" s="58"/>
      <c r="SGJ12" s="58"/>
      <c r="SGK12" s="58"/>
      <c r="SGL12" s="13"/>
      <c r="SGM12" s="14"/>
      <c r="SGN12" s="14"/>
      <c r="SGO12" s="15"/>
      <c r="SGP12" s="58"/>
      <c r="SGQ12" s="58"/>
      <c r="SGR12" s="58"/>
      <c r="SGS12" s="58"/>
      <c r="SGT12" s="58"/>
      <c r="SGU12" s="58"/>
      <c r="SGV12" s="58"/>
      <c r="SGW12" s="58"/>
      <c r="SGX12" s="58"/>
      <c r="SGY12" s="13"/>
      <c r="SGZ12" s="14"/>
      <c r="SHA12" s="14"/>
      <c r="SHB12" s="15"/>
      <c r="SHC12" s="58"/>
      <c r="SHD12" s="58"/>
      <c r="SHE12" s="58"/>
      <c r="SHF12" s="58"/>
      <c r="SHG12" s="58"/>
      <c r="SHH12" s="58"/>
      <c r="SHI12" s="58"/>
      <c r="SHJ12" s="58"/>
      <c r="SHK12" s="58"/>
      <c r="SHL12" s="13"/>
      <c r="SHM12" s="14"/>
      <c r="SHN12" s="14"/>
      <c r="SHO12" s="15"/>
      <c r="SHP12" s="58"/>
      <c r="SHQ12" s="58"/>
      <c r="SHR12" s="58"/>
      <c r="SHS12" s="58"/>
      <c r="SHT12" s="58"/>
      <c r="SHU12" s="58"/>
      <c r="SHV12" s="58"/>
      <c r="SHW12" s="58"/>
      <c r="SHX12" s="58"/>
      <c r="SHY12" s="13"/>
      <c r="SHZ12" s="14"/>
      <c r="SIA12" s="14"/>
      <c r="SIB12" s="15"/>
      <c r="SIC12" s="58"/>
      <c r="SID12" s="58"/>
      <c r="SIE12" s="58"/>
      <c r="SIF12" s="58"/>
      <c r="SIG12" s="58"/>
      <c r="SIH12" s="58"/>
      <c r="SII12" s="58"/>
      <c r="SIJ12" s="58"/>
      <c r="SIK12" s="58"/>
      <c r="SIL12" s="13"/>
      <c r="SIM12" s="14"/>
      <c r="SIN12" s="14"/>
      <c r="SIO12" s="15"/>
      <c r="SIP12" s="58"/>
      <c r="SIQ12" s="58"/>
      <c r="SIR12" s="58"/>
      <c r="SIS12" s="58"/>
      <c r="SIT12" s="58"/>
      <c r="SIU12" s="58"/>
      <c r="SIV12" s="58"/>
      <c r="SIW12" s="58"/>
      <c r="SIX12" s="58"/>
      <c r="SIY12" s="13"/>
      <c r="SIZ12" s="14"/>
      <c r="SJA12" s="14"/>
      <c r="SJB12" s="15"/>
      <c r="SJC12" s="58"/>
      <c r="SJD12" s="58"/>
      <c r="SJE12" s="58"/>
      <c r="SJF12" s="58"/>
      <c r="SJG12" s="58"/>
      <c r="SJH12" s="58"/>
      <c r="SJI12" s="58"/>
      <c r="SJJ12" s="58"/>
      <c r="SJK12" s="58"/>
      <c r="SJL12" s="13"/>
      <c r="SJM12" s="14"/>
      <c r="SJN12" s="14"/>
      <c r="SJO12" s="15"/>
      <c r="SJP12" s="58"/>
      <c r="SJQ12" s="58"/>
      <c r="SJR12" s="58"/>
      <c r="SJS12" s="58"/>
      <c r="SJT12" s="58"/>
      <c r="SJU12" s="58"/>
      <c r="SJV12" s="58"/>
      <c r="SJW12" s="58"/>
      <c r="SJX12" s="58"/>
      <c r="SJY12" s="13"/>
      <c r="SJZ12" s="14"/>
      <c r="SKA12" s="14"/>
      <c r="SKB12" s="15"/>
      <c r="SKC12" s="58"/>
      <c r="SKD12" s="58"/>
      <c r="SKE12" s="58"/>
      <c r="SKF12" s="58"/>
      <c r="SKG12" s="58"/>
      <c r="SKH12" s="58"/>
      <c r="SKI12" s="58"/>
      <c r="SKJ12" s="58"/>
      <c r="SKK12" s="58"/>
      <c r="SKL12" s="13"/>
      <c r="SKM12" s="14"/>
      <c r="SKN12" s="14"/>
      <c r="SKO12" s="15"/>
      <c r="SKP12" s="58"/>
      <c r="SKQ12" s="58"/>
      <c r="SKR12" s="58"/>
      <c r="SKS12" s="58"/>
      <c r="SKT12" s="58"/>
      <c r="SKU12" s="58"/>
      <c r="SKV12" s="58"/>
      <c r="SKW12" s="58"/>
      <c r="SKX12" s="58"/>
      <c r="SKY12" s="13"/>
      <c r="SKZ12" s="14"/>
      <c r="SLA12" s="14"/>
      <c r="SLB12" s="15"/>
      <c r="SLC12" s="58"/>
      <c r="SLD12" s="58"/>
      <c r="SLE12" s="58"/>
      <c r="SLF12" s="58"/>
      <c r="SLG12" s="58"/>
      <c r="SLH12" s="58"/>
      <c r="SLI12" s="58"/>
      <c r="SLJ12" s="58"/>
      <c r="SLK12" s="58"/>
      <c r="SLL12" s="13"/>
      <c r="SLM12" s="14"/>
      <c r="SLN12" s="14"/>
      <c r="SLO12" s="15"/>
      <c r="SLP12" s="58"/>
      <c r="SLQ12" s="58"/>
      <c r="SLR12" s="58"/>
      <c r="SLS12" s="58"/>
      <c r="SLT12" s="58"/>
      <c r="SLU12" s="58"/>
      <c r="SLV12" s="58"/>
      <c r="SLW12" s="58"/>
      <c r="SLX12" s="58"/>
      <c r="SLY12" s="13"/>
      <c r="SLZ12" s="14"/>
      <c r="SMA12" s="14"/>
      <c r="SMB12" s="15"/>
      <c r="SMC12" s="58"/>
      <c r="SMD12" s="58"/>
      <c r="SME12" s="58"/>
      <c r="SMF12" s="58"/>
      <c r="SMG12" s="58"/>
      <c r="SMH12" s="58"/>
      <c r="SMI12" s="58"/>
      <c r="SMJ12" s="58"/>
      <c r="SMK12" s="58"/>
      <c r="SML12" s="13"/>
      <c r="SMM12" s="14"/>
      <c r="SMN12" s="14"/>
      <c r="SMO12" s="15"/>
      <c r="SMP12" s="58"/>
      <c r="SMQ12" s="58"/>
      <c r="SMR12" s="58"/>
      <c r="SMS12" s="58"/>
      <c r="SMT12" s="58"/>
      <c r="SMU12" s="58"/>
      <c r="SMV12" s="58"/>
      <c r="SMW12" s="58"/>
      <c r="SMX12" s="58"/>
      <c r="SMY12" s="13"/>
      <c r="SMZ12" s="14"/>
      <c r="SNA12" s="14"/>
      <c r="SNB12" s="15"/>
      <c r="SNC12" s="58"/>
      <c r="SND12" s="58"/>
      <c r="SNE12" s="58"/>
      <c r="SNF12" s="58"/>
      <c r="SNG12" s="58"/>
      <c r="SNH12" s="58"/>
      <c r="SNI12" s="58"/>
      <c r="SNJ12" s="58"/>
      <c r="SNK12" s="58"/>
      <c r="SNL12" s="13"/>
      <c r="SNM12" s="14"/>
      <c r="SNN12" s="14"/>
      <c r="SNO12" s="15"/>
      <c r="SNP12" s="58"/>
      <c r="SNQ12" s="58"/>
      <c r="SNR12" s="58"/>
      <c r="SNS12" s="58"/>
      <c r="SNT12" s="58"/>
      <c r="SNU12" s="58"/>
      <c r="SNV12" s="58"/>
      <c r="SNW12" s="58"/>
      <c r="SNX12" s="58"/>
      <c r="SNY12" s="13"/>
      <c r="SNZ12" s="14"/>
      <c r="SOA12" s="14"/>
      <c r="SOB12" s="15"/>
      <c r="SOC12" s="58"/>
      <c r="SOD12" s="58"/>
      <c r="SOE12" s="58"/>
      <c r="SOF12" s="58"/>
      <c r="SOG12" s="58"/>
      <c r="SOH12" s="58"/>
      <c r="SOI12" s="58"/>
      <c r="SOJ12" s="58"/>
      <c r="SOK12" s="58"/>
      <c r="SOL12" s="13"/>
      <c r="SOM12" s="14"/>
      <c r="SON12" s="14"/>
      <c r="SOO12" s="15"/>
      <c r="SOP12" s="58"/>
      <c r="SOQ12" s="58"/>
      <c r="SOR12" s="58"/>
      <c r="SOS12" s="58"/>
      <c r="SOT12" s="58"/>
      <c r="SOU12" s="58"/>
      <c r="SOV12" s="58"/>
      <c r="SOW12" s="58"/>
      <c r="SOX12" s="58"/>
      <c r="SOY12" s="13"/>
      <c r="SOZ12" s="14"/>
      <c r="SPA12" s="14"/>
      <c r="SPB12" s="15"/>
      <c r="SPC12" s="58"/>
      <c r="SPD12" s="58"/>
      <c r="SPE12" s="58"/>
      <c r="SPF12" s="58"/>
      <c r="SPG12" s="58"/>
      <c r="SPH12" s="58"/>
      <c r="SPI12" s="58"/>
      <c r="SPJ12" s="58"/>
      <c r="SPK12" s="58"/>
      <c r="SPL12" s="13"/>
      <c r="SPM12" s="14"/>
      <c r="SPN12" s="14"/>
      <c r="SPO12" s="15"/>
      <c r="SPP12" s="58"/>
      <c r="SPQ12" s="58"/>
      <c r="SPR12" s="58"/>
      <c r="SPS12" s="58"/>
      <c r="SPT12" s="58"/>
      <c r="SPU12" s="58"/>
      <c r="SPV12" s="58"/>
      <c r="SPW12" s="58"/>
      <c r="SPX12" s="58"/>
      <c r="SPY12" s="13"/>
      <c r="SPZ12" s="14"/>
      <c r="SQA12" s="14"/>
      <c r="SQB12" s="15"/>
      <c r="SQC12" s="58"/>
      <c r="SQD12" s="58"/>
      <c r="SQE12" s="58"/>
      <c r="SQF12" s="58"/>
      <c r="SQG12" s="58"/>
      <c r="SQH12" s="58"/>
      <c r="SQI12" s="58"/>
      <c r="SQJ12" s="58"/>
      <c r="SQK12" s="58"/>
      <c r="SQL12" s="13"/>
      <c r="SQM12" s="14"/>
      <c r="SQN12" s="14"/>
      <c r="SQO12" s="15"/>
      <c r="SQP12" s="58"/>
      <c r="SQQ12" s="58"/>
      <c r="SQR12" s="58"/>
      <c r="SQS12" s="58"/>
      <c r="SQT12" s="58"/>
      <c r="SQU12" s="58"/>
      <c r="SQV12" s="58"/>
      <c r="SQW12" s="58"/>
      <c r="SQX12" s="58"/>
      <c r="SQY12" s="13"/>
      <c r="SQZ12" s="14"/>
      <c r="SRA12" s="14"/>
      <c r="SRB12" s="15"/>
      <c r="SRC12" s="58"/>
      <c r="SRD12" s="58"/>
      <c r="SRE12" s="58"/>
      <c r="SRF12" s="58"/>
      <c r="SRG12" s="58"/>
      <c r="SRH12" s="58"/>
      <c r="SRI12" s="58"/>
      <c r="SRJ12" s="58"/>
      <c r="SRK12" s="58"/>
      <c r="SRL12" s="13"/>
      <c r="SRM12" s="14"/>
      <c r="SRN12" s="14"/>
      <c r="SRO12" s="15"/>
      <c r="SRP12" s="58"/>
      <c r="SRQ12" s="58"/>
      <c r="SRR12" s="58"/>
      <c r="SRS12" s="58"/>
      <c r="SRT12" s="58"/>
      <c r="SRU12" s="58"/>
      <c r="SRV12" s="58"/>
      <c r="SRW12" s="58"/>
      <c r="SRX12" s="58"/>
      <c r="SRY12" s="13"/>
      <c r="SRZ12" s="14"/>
      <c r="SSA12" s="14"/>
      <c r="SSB12" s="15"/>
      <c r="SSC12" s="58"/>
      <c r="SSD12" s="58"/>
      <c r="SSE12" s="58"/>
      <c r="SSF12" s="58"/>
      <c r="SSG12" s="58"/>
      <c r="SSH12" s="58"/>
      <c r="SSI12" s="58"/>
      <c r="SSJ12" s="58"/>
      <c r="SSK12" s="58"/>
      <c r="SSL12" s="13"/>
      <c r="SSM12" s="14"/>
      <c r="SSN12" s="14"/>
      <c r="SSO12" s="15"/>
      <c r="SSP12" s="58"/>
      <c r="SSQ12" s="58"/>
      <c r="SSR12" s="58"/>
      <c r="SSS12" s="58"/>
      <c r="SST12" s="58"/>
      <c r="SSU12" s="58"/>
      <c r="SSV12" s="58"/>
      <c r="SSW12" s="58"/>
      <c r="SSX12" s="58"/>
      <c r="SSY12" s="13"/>
      <c r="SSZ12" s="14"/>
      <c r="STA12" s="14"/>
      <c r="STB12" s="15"/>
      <c r="STC12" s="58"/>
      <c r="STD12" s="58"/>
      <c r="STE12" s="58"/>
      <c r="STF12" s="58"/>
      <c r="STG12" s="58"/>
      <c r="STH12" s="58"/>
      <c r="STI12" s="58"/>
      <c r="STJ12" s="58"/>
      <c r="STK12" s="58"/>
      <c r="STL12" s="13"/>
      <c r="STM12" s="14"/>
      <c r="STN12" s="14"/>
      <c r="STO12" s="15"/>
      <c r="STP12" s="58"/>
      <c r="STQ12" s="58"/>
      <c r="STR12" s="58"/>
      <c r="STS12" s="58"/>
      <c r="STT12" s="58"/>
      <c r="STU12" s="58"/>
      <c r="STV12" s="58"/>
      <c r="STW12" s="58"/>
      <c r="STX12" s="58"/>
      <c r="STY12" s="13"/>
      <c r="STZ12" s="14"/>
      <c r="SUA12" s="14"/>
      <c r="SUB12" s="15"/>
      <c r="SUC12" s="58"/>
      <c r="SUD12" s="58"/>
      <c r="SUE12" s="58"/>
      <c r="SUF12" s="58"/>
      <c r="SUG12" s="58"/>
      <c r="SUH12" s="58"/>
      <c r="SUI12" s="58"/>
      <c r="SUJ12" s="58"/>
      <c r="SUK12" s="58"/>
      <c r="SUL12" s="13"/>
      <c r="SUM12" s="14"/>
      <c r="SUN12" s="14"/>
      <c r="SUO12" s="15"/>
      <c r="SUP12" s="58"/>
      <c r="SUQ12" s="58"/>
      <c r="SUR12" s="58"/>
      <c r="SUS12" s="58"/>
      <c r="SUT12" s="58"/>
      <c r="SUU12" s="58"/>
      <c r="SUV12" s="58"/>
      <c r="SUW12" s="58"/>
      <c r="SUX12" s="58"/>
      <c r="SUY12" s="13"/>
      <c r="SUZ12" s="14"/>
      <c r="SVA12" s="14"/>
      <c r="SVB12" s="15"/>
      <c r="SVC12" s="58"/>
      <c r="SVD12" s="58"/>
      <c r="SVE12" s="58"/>
      <c r="SVF12" s="58"/>
      <c r="SVG12" s="58"/>
      <c r="SVH12" s="58"/>
      <c r="SVI12" s="58"/>
      <c r="SVJ12" s="58"/>
      <c r="SVK12" s="58"/>
      <c r="SVL12" s="13"/>
      <c r="SVM12" s="14"/>
      <c r="SVN12" s="14"/>
      <c r="SVO12" s="15"/>
      <c r="SVP12" s="58"/>
      <c r="SVQ12" s="58"/>
      <c r="SVR12" s="58"/>
      <c r="SVS12" s="58"/>
      <c r="SVT12" s="58"/>
      <c r="SVU12" s="58"/>
      <c r="SVV12" s="58"/>
      <c r="SVW12" s="58"/>
      <c r="SVX12" s="58"/>
      <c r="SVY12" s="13"/>
      <c r="SVZ12" s="14"/>
      <c r="SWA12" s="14"/>
      <c r="SWB12" s="15"/>
      <c r="SWC12" s="58"/>
      <c r="SWD12" s="58"/>
      <c r="SWE12" s="58"/>
      <c r="SWF12" s="58"/>
      <c r="SWG12" s="58"/>
      <c r="SWH12" s="58"/>
      <c r="SWI12" s="58"/>
      <c r="SWJ12" s="58"/>
      <c r="SWK12" s="58"/>
      <c r="SWL12" s="13"/>
      <c r="SWM12" s="14"/>
      <c r="SWN12" s="14"/>
      <c r="SWO12" s="15"/>
      <c r="SWP12" s="58"/>
      <c r="SWQ12" s="58"/>
      <c r="SWR12" s="58"/>
      <c r="SWS12" s="58"/>
      <c r="SWT12" s="58"/>
      <c r="SWU12" s="58"/>
      <c r="SWV12" s="58"/>
      <c r="SWW12" s="58"/>
      <c r="SWX12" s="58"/>
      <c r="SWY12" s="13"/>
      <c r="SWZ12" s="14"/>
      <c r="SXA12" s="14"/>
      <c r="SXB12" s="15"/>
      <c r="SXC12" s="58"/>
      <c r="SXD12" s="58"/>
      <c r="SXE12" s="58"/>
      <c r="SXF12" s="58"/>
      <c r="SXG12" s="58"/>
      <c r="SXH12" s="58"/>
      <c r="SXI12" s="58"/>
      <c r="SXJ12" s="58"/>
      <c r="SXK12" s="58"/>
      <c r="SXL12" s="13"/>
      <c r="SXM12" s="14"/>
      <c r="SXN12" s="14"/>
      <c r="SXO12" s="15"/>
      <c r="SXP12" s="58"/>
      <c r="SXQ12" s="58"/>
      <c r="SXR12" s="58"/>
      <c r="SXS12" s="58"/>
      <c r="SXT12" s="58"/>
      <c r="SXU12" s="58"/>
      <c r="SXV12" s="58"/>
      <c r="SXW12" s="58"/>
      <c r="SXX12" s="58"/>
      <c r="SXY12" s="13"/>
      <c r="SXZ12" s="14"/>
      <c r="SYA12" s="14"/>
      <c r="SYB12" s="15"/>
      <c r="SYC12" s="58"/>
      <c r="SYD12" s="58"/>
      <c r="SYE12" s="58"/>
      <c r="SYF12" s="58"/>
      <c r="SYG12" s="58"/>
      <c r="SYH12" s="58"/>
      <c r="SYI12" s="58"/>
      <c r="SYJ12" s="58"/>
      <c r="SYK12" s="58"/>
      <c r="SYL12" s="13"/>
      <c r="SYM12" s="14"/>
      <c r="SYN12" s="14"/>
      <c r="SYO12" s="15"/>
      <c r="SYP12" s="58"/>
      <c r="SYQ12" s="58"/>
      <c r="SYR12" s="58"/>
      <c r="SYS12" s="58"/>
      <c r="SYT12" s="58"/>
      <c r="SYU12" s="58"/>
      <c r="SYV12" s="58"/>
      <c r="SYW12" s="58"/>
      <c r="SYX12" s="58"/>
      <c r="SYY12" s="13"/>
      <c r="SYZ12" s="14"/>
      <c r="SZA12" s="14"/>
      <c r="SZB12" s="15"/>
      <c r="SZC12" s="58"/>
      <c r="SZD12" s="58"/>
      <c r="SZE12" s="58"/>
      <c r="SZF12" s="58"/>
      <c r="SZG12" s="58"/>
      <c r="SZH12" s="58"/>
      <c r="SZI12" s="58"/>
      <c r="SZJ12" s="58"/>
      <c r="SZK12" s="58"/>
      <c r="SZL12" s="13"/>
      <c r="SZM12" s="14"/>
      <c r="SZN12" s="14"/>
      <c r="SZO12" s="15"/>
      <c r="SZP12" s="58"/>
      <c r="SZQ12" s="58"/>
      <c r="SZR12" s="58"/>
      <c r="SZS12" s="58"/>
      <c r="SZT12" s="58"/>
      <c r="SZU12" s="58"/>
      <c r="SZV12" s="58"/>
      <c r="SZW12" s="58"/>
      <c r="SZX12" s="58"/>
      <c r="SZY12" s="13"/>
      <c r="SZZ12" s="14"/>
      <c r="TAA12" s="14"/>
      <c r="TAB12" s="15"/>
      <c r="TAC12" s="58"/>
      <c r="TAD12" s="58"/>
      <c r="TAE12" s="58"/>
      <c r="TAF12" s="58"/>
      <c r="TAG12" s="58"/>
      <c r="TAH12" s="58"/>
      <c r="TAI12" s="58"/>
      <c r="TAJ12" s="58"/>
      <c r="TAK12" s="58"/>
      <c r="TAL12" s="13"/>
      <c r="TAM12" s="14"/>
      <c r="TAN12" s="14"/>
      <c r="TAO12" s="15"/>
      <c r="TAP12" s="58"/>
      <c r="TAQ12" s="58"/>
      <c r="TAR12" s="58"/>
      <c r="TAS12" s="58"/>
      <c r="TAT12" s="58"/>
      <c r="TAU12" s="58"/>
      <c r="TAV12" s="58"/>
      <c r="TAW12" s="58"/>
      <c r="TAX12" s="58"/>
      <c r="TAY12" s="13"/>
      <c r="TAZ12" s="14"/>
      <c r="TBA12" s="14"/>
      <c r="TBB12" s="15"/>
      <c r="TBC12" s="58"/>
      <c r="TBD12" s="58"/>
      <c r="TBE12" s="58"/>
      <c r="TBF12" s="58"/>
      <c r="TBG12" s="58"/>
      <c r="TBH12" s="58"/>
      <c r="TBI12" s="58"/>
      <c r="TBJ12" s="58"/>
      <c r="TBK12" s="58"/>
      <c r="TBL12" s="13"/>
      <c r="TBM12" s="14"/>
      <c r="TBN12" s="14"/>
      <c r="TBO12" s="15"/>
      <c r="TBP12" s="58"/>
      <c r="TBQ12" s="58"/>
      <c r="TBR12" s="58"/>
      <c r="TBS12" s="58"/>
      <c r="TBT12" s="58"/>
      <c r="TBU12" s="58"/>
      <c r="TBV12" s="58"/>
      <c r="TBW12" s="58"/>
      <c r="TBX12" s="58"/>
      <c r="TBY12" s="13"/>
      <c r="TBZ12" s="14"/>
      <c r="TCA12" s="14"/>
      <c r="TCB12" s="15"/>
      <c r="TCC12" s="58"/>
      <c r="TCD12" s="58"/>
      <c r="TCE12" s="58"/>
      <c r="TCF12" s="58"/>
      <c r="TCG12" s="58"/>
      <c r="TCH12" s="58"/>
      <c r="TCI12" s="58"/>
      <c r="TCJ12" s="58"/>
      <c r="TCK12" s="58"/>
      <c r="TCL12" s="13"/>
      <c r="TCM12" s="14"/>
      <c r="TCN12" s="14"/>
      <c r="TCO12" s="15"/>
      <c r="TCP12" s="58"/>
      <c r="TCQ12" s="58"/>
      <c r="TCR12" s="58"/>
      <c r="TCS12" s="58"/>
      <c r="TCT12" s="58"/>
      <c r="TCU12" s="58"/>
      <c r="TCV12" s="58"/>
      <c r="TCW12" s="58"/>
      <c r="TCX12" s="58"/>
      <c r="TCY12" s="13"/>
      <c r="TCZ12" s="14"/>
      <c r="TDA12" s="14"/>
      <c r="TDB12" s="15"/>
      <c r="TDC12" s="58"/>
      <c r="TDD12" s="58"/>
      <c r="TDE12" s="58"/>
      <c r="TDF12" s="58"/>
      <c r="TDG12" s="58"/>
      <c r="TDH12" s="58"/>
      <c r="TDI12" s="58"/>
      <c r="TDJ12" s="58"/>
      <c r="TDK12" s="58"/>
      <c r="TDL12" s="13"/>
      <c r="TDM12" s="14"/>
      <c r="TDN12" s="14"/>
      <c r="TDO12" s="15"/>
      <c r="TDP12" s="58"/>
      <c r="TDQ12" s="58"/>
      <c r="TDR12" s="58"/>
      <c r="TDS12" s="58"/>
      <c r="TDT12" s="58"/>
      <c r="TDU12" s="58"/>
      <c r="TDV12" s="58"/>
      <c r="TDW12" s="58"/>
      <c r="TDX12" s="58"/>
      <c r="TDY12" s="13"/>
      <c r="TDZ12" s="14"/>
      <c r="TEA12" s="14"/>
      <c r="TEB12" s="15"/>
      <c r="TEC12" s="58"/>
      <c r="TED12" s="58"/>
      <c r="TEE12" s="58"/>
      <c r="TEF12" s="58"/>
      <c r="TEG12" s="58"/>
      <c r="TEH12" s="58"/>
      <c r="TEI12" s="58"/>
      <c r="TEJ12" s="58"/>
      <c r="TEK12" s="58"/>
      <c r="TEL12" s="13"/>
      <c r="TEM12" s="14"/>
      <c r="TEN12" s="14"/>
      <c r="TEO12" s="15"/>
      <c r="TEP12" s="58"/>
      <c r="TEQ12" s="58"/>
      <c r="TER12" s="58"/>
      <c r="TES12" s="58"/>
      <c r="TET12" s="58"/>
      <c r="TEU12" s="58"/>
      <c r="TEV12" s="58"/>
      <c r="TEW12" s="58"/>
      <c r="TEX12" s="58"/>
      <c r="TEY12" s="13"/>
      <c r="TEZ12" s="14"/>
      <c r="TFA12" s="14"/>
      <c r="TFB12" s="15"/>
      <c r="TFC12" s="58"/>
      <c r="TFD12" s="58"/>
      <c r="TFE12" s="58"/>
      <c r="TFF12" s="58"/>
      <c r="TFG12" s="58"/>
      <c r="TFH12" s="58"/>
      <c r="TFI12" s="58"/>
      <c r="TFJ12" s="58"/>
      <c r="TFK12" s="58"/>
      <c r="TFL12" s="13"/>
      <c r="TFM12" s="14"/>
      <c r="TFN12" s="14"/>
      <c r="TFO12" s="15"/>
      <c r="TFP12" s="58"/>
      <c r="TFQ12" s="58"/>
      <c r="TFR12" s="58"/>
      <c r="TFS12" s="58"/>
      <c r="TFT12" s="58"/>
      <c r="TFU12" s="58"/>
      <c r="TFV12" s="58"/>
      <c r="TFW12" s="58"/>
      <c r="TFX12" s="58"/>
      <c r="TFY12" s="13"/>
      <c r="TFZ12" s="14"/>
      <c r="TGA12" s="14"/>
      <c r="TGB12" s="15"/>
      <c r="TGC12" s="58"/>
      <c r="TGD12" s="58"/>
      <c r="TGE12" s="58"/>
      <c r="TGF12" s="58"/>
      <c r="TGG12" s="58"/>
      <c r="TGH12" s="58"/>
      <c r="TGI12" s="58"/>
      <c r="TGJ12" s="58"/>
      <c r="TGK12" s="58"/>
      <c r="TGL12" s="13"/>
      <c r="TGM12" s="14"/>
      <c r="TGN12" s="14"/>
      <c r="TGO12" s="15"/>
      <c r="TGP12" s="58"/>
      <c r="TGQ12" s="58"/>
      <c r="TGR12" s="58"/>
      <c r="TGS12" s="58"/>
      <c r="TGT12" s="58"/>
      <c r="TGU12" s="58"/>
      <c r="TGV12" s="58"/>
      <c r="TGW12" s="58"/>
      <c r="TGX12" s="58"/>
      <c r="TGY12" s="13"/>
      <c r="TGZ12" s="14"/>
      <c r="THA12" s="14"/>
      <c r="THB12" s="15"/>
      <c r="THC12" s="58"/>
      <c r="THD12" s="58"/>
      <c r="THE12" s="58"/>
      <c r="THF12" s="58"/>
      <c r="THG12" s="58"/>
      <c r="THH12" s="58"/>
      <c r="THI12" s="58"/>
      <c r="THJ12" s="58"/>
      <c r="THK12" s="58"/>
      <c r="THL12" s="13"/>
      <c r="THM12" s="14"/>
      <c r="THN12" s="14"/>
      <c r="THO12" s="15"/>
      <c r="THP12" s="58"/>
      <c r="THQ12" s="58"/>
      <c r="THR12" s="58"/>
      <c r="THS12" s="58"/>
      <c r="THT12" s="58"/>
      <c r="THU12" s="58"/>
      <c r="THV12" s="58"/>
      <c r="THW12" s="58"/>
      <c r="THX12" s="58"/>
      <c r="THY12" s="13"/>
      <c r="THZ12" s="14"/>
      <c r="TIA12" s="14"/>
      <c r="TIB12" s="15"/>
      <c r="TIC12" s="58"/>
      <c r="TID12" s="58"/>
      <c r="TIE12" s="58"/>
      <c r="TIF12" s="58"/>
      <c r="TIG12" s="58"/>
      <c r="TIH12" s="58"/>
      <c r="TII12" s="58"/>
      <c r="TIJ12" s="58"/>
      <c r="TIK12" s="58"/>
      <c r="TIL12" s="13"/>
      <c r="TIM12" s="14"/>
      <c r="TIN12" s="14"/>
      <c r="TIO12" s="15"/>
      <c r="TIP12" s="58"/>
      <c r="TIQ12" s="58"/>
      <c r="TIR12" s="58"/>
      <c r="TIS12" s="58"/>
      <c r="TIT12" s="58"/>
      <c r="TIU12" s="58"/>
      <c r="TIV12" s="58"/>
      <c r="TIW12" s="58"/>
      <c r="TIX12" s="58"/>
      <c r="TIY12" s="13"/>
      <c r="TIZ12" s="14"/>
      <c r="TJA12" s="14"/>
      <c r="TJB12" s="15"/>
      <c r="TJC12" s="58"/>
      <c r="TJD12" s="58"/>
      <c r="TJE12" s="58"/>
      <c r="TJF12" s="58"/>
      <c r="TJG12" s="58"/>
      <c r="TJH12" s="58"/>
      <c r="TJI12" s="58"/>
      <c r="TJJ12" s="58"/>
      <c r="TJK12" s="58"/>
      <c r="TJL12" s="13"/>
      <c r="TJM12" s="14"/>
      <c r="TJN12" s="14"/>
      <c r="TJO12" s="15"/>
      <c r="TJP12" s="58"/>
      <c r="TJQ12" s="58"/>
      <c r="TJR12" s="58"/>
      <c r="TJS12" s="58"/>
      <c r="TJT12" s="58"/>
      <c r="TJU12" s="58"/>
      <c r="TJV12" s="58"/>
      <c r="TJW12" s="58"/>
      <c r="TJX12" s="58"/>
      <c r="TJY12" s="13"/>
      <c r="TJZ12" s="14"/>
      <c r="TKA12" s="14"/>
      <c r="TKB12" s="15"/>
      <c r="TKC12" s="58"/>
      <c r="TKD12" s="58"/>
      <c r="TKE12" s="58"/>
      <c r="TKF12" s="58"/>
      <c r="TKG12" s="58"/>
      <c r="TKH12" s="58"/>
      <c r="TKI12" s="58"/>
      <c r="TKJ12" s="58"/>
      <c r="TKK12" s="58"/>
      <c r="TKL12" s="13"/>
      <c r="TKM12" s="14"/>
      <c r="TKN12" s="14"/>
      <c r="TKO12" s="15"/>
      <c r="TKP12" s="58"/>
      <c r="TKQ12" s="58"/>
      <c r="TKR12" s="58"/>
      <c r="TKS12" s="58"/>
      <c r="TKT12" s="58"/>
      <c r="TKU12" s="58"/>
      <c r="TKV12" s="58"/>
      <c r="TKW12" s="58"/>
      <c r="TKX12" s="58"/>
      <c r="TKY12" s="13"/>
      <c r="TKZ12" s="14"/>
      <c r="TLA12" s="14"/>
      <c r="TLB12" s="15"/>
      <c r="TLC12" s="58"/>
      <c r="TLD12" s="58"/>
      <c r="TLE12" s="58"/>
      <c r="TLF12" s="58"/>
      <c r="TLG12" s="58"/>
      <c r="TLH12" s="58"/>
      <c r="TLI12" s="58"/>
      <c r="TLJ12" s="58"/>
      <c r="TLK12" s="58"/>
      <c r="TLL12" s="13"/>
      <c r="TLM12" s="14"/>
      <c r="TLN12" s="14"/>
      <c r="TLO12" s="15"/>
      <c r="TLP12" s="58"/>
      <c r="TLQ12" s="58"/>
      <c r="TLR12" s="58"/>
      <c r="TLS12" s="58"/>
      <c r="TLT12" s="58"/>
      <c r="TLU12" s="58"/>
      <c r="TLV12" s="58"/>
      <c r="TLW12" s="58"/>
      <c r="TLX12" s="58"/>
      <c r="TLY12" s="13"/>
      <c r="TLZ12" s="14"/>
      <c r="TMA12" s="14"/>
      <c r="TMB12" s="15"/>
      <c r="TMC12" s="58"/>
      <c r="TMD12" s="58"/>
      <c r="TME12" s="58"/>
      <c r="TMF12" s="58"/>
      <c r="TMG12" s="58"/>
      <c r="TMH12" s="58"/>
      <c r="TMI12" s="58"/>
      <c r="TMJ12" s="58"/>
      <c r="TMK12" s="58"/>
      <c r="TML12" s="13"/>
      <c r="TMM12" s="14"/>
      <c r="TMN12" s="14"/>
      <c r="TMO12" s="15"/>
      <c r="TMP12" s="58"/>
      <c r="TMQ12" s="58"/>
      <c r="TMR12" s="58"/>
      <c r="TMS12" s="58"/>
      <c r="TMT12" s="58"/>
      <c r="TMU12" s="58"/>
      <c r="TMV12" s="58"/>
      <c r="TMW12" s="58"/>
      <c r="TMX12" s="58"/>
      <c r="TMY12" s="13"/>
      <c r="TMZ12" s="14"/>
      <c r="TNA12" s="14"/>
      <c r="TNB12" s="15"/>
      <c r="TNC12" s="58"/>
      <c r="TND12" s="58"/>
      <c r="TNE12" s="58"/>
      <c r="TNF12" s="58"/>
      <c r="TNG12" s="58"/>
      <c r="TNH12" s="58"/>
      <c r="TNI12" s="58"/>
      <c r="TNJ12" s="58"/>
      <c r="TNK12" s="58"/>
      <c r="TNL12" s="13"/>
      <c r="TNM12" s="14"/>
      <c r="TNN12" s="14"/>
      <c r="TNO12" s="15"/>
      <c r="TNP12" s="58"/>
      <c r="TNQ12" s="58"/>
      <c r="TNR12" s="58"/>
      <c r="TNS12" s="58"/>
      <c r="TNT12" s="58"/>
      <c r="TNU12" s="58"/>
      <c r="TNV12" s="58"/>
      <c r="TNW12" s="58"/>
      <c r="TNX12" s="58"/>
      <c r="TNY12" s="13"/>
      <c r="TNZ12" s="14"/>
      <c r="TOA12" s="14"/>
      <c r="TOB12" s="15"/>
      <c r="TOC12" s="58"/>
      <c r="TOD12" s="58"/>
      <c r="TOE12" s="58"/>
      <c r="TOF12" s="58"/>
      <c r="TOG12" s="58"/>
      <c r="TOH12" s="58"/>
      <c r="TOI12" s="58"/>
      <c r="TOJ12" s="58"/>
      <c r="TOK12" s="58"/>
      <c r="TOL12" s="13"/>
      <c r="TOM12" s="14"/>
      <c r="TON12" s="14"/>
      <c r="TOO12" s="15"/>
      <c r="TOP12" s="58"/>
      <c r="TOQ12" s="58"/>
      <c r="TOR12" s="58"/>
      <c r="TOS12" s="58"/>
      <c r="TOT12" s="58"/>
      <c r="TOU12" s="58"/>
      <c r="TOV12" s="58"/>
      <c r="TOW12" s="58"/>
      <c r="TOX12" s="58"/>
      <c r="TOY12" s="13"/>
      <c r="TOZ12" s="14"/>
      <c r="TPA12" s="14"/>
      <c r="TPB12" s="15"/>
      <c r="TPC12" s="58"/>
      <c r="TPD12" s="58"/>
      <c r="TPE12" s="58"/>
      <c r="TPF12" s="58"/>
      <c r="TPG12" s="58"/>
      <c r="TPH12" s="58"/>
      <c r="TPI12" s="58"/>
      <c r="TPJ12" s="58"/>
      <c r="TPK12" s="58"/>
      <c r="TPL12" s="13"/>
      <c r="TPM12" s="14"/>
      <c r="TPN12" s="14"/>
      <c r="TPO12" s="15"/>
      <c r="TPP12" s="58"/>
      <c r="TPQ12" s="58"/>
      <c r="TPR12" s="58"/>
      <c r="TPS12" s="58"/>
      <c r="TPT12" s="58"/>
      <c r="TPU12" s="58"/>
      <c r="TPV12" s="58"/>
      <c r="TPW12" s="58"/>
      <c r="TPX12" s="58"/>
      <c r="TPY12" s="13"/>
      <c r="TPZ12" s="14"/>
      <c r="TQA12" s="14"/>
      <c r="TQB12" s="15"/>
      <c r="TQC12" s="58"/>
      <c r="TQD12" s="58"/>
      <c r="TQE12" s="58"/>
      <c r="TQF12" s="58"/>
      <c r="TQG12" s="58"/>
      <c r="TQH12" s="58"/>
      <c r="TQI12" s="58"/>
      <c r="TQJ12" s="58"/>
      <c r="TQK12" s="58"/>
      <c r="TQL12" s="13"/>
      <c r="TQM12" s="14"/>
      <c r="TQN12" s="14"/>
      <c r="TQO12" s="15"/>
      <c r="TQP12" s="58"/>
      <c r="TQQ12" s="58"/>
      <c r="TQR12" s="58"/>
      <c r="TQS12" s="58"/>
      <c r="TQT12" s="58"/>
      <c r="TQU12" s="58"/>
      <c r="TQV12" s="58"/>
      <c r="TQW12" s="58"/>
      <c r="TQX12" s="58"/>
      <c r="TQY12" s="13"/>
      <c r="TQZ12" s="14"/>
      <c r="TRA12" s="14"/>
      <c r="TRB12" s="15"/>
      <c r="TRC12" s="58"/>
      <c r="TRD12" s="58"/>
      <c r="TRE12" s="58"/>
      <c r="TRF12" s="58"/>
      <c r="TRG12" s="58"/>
      <c r="TRH12" s="58"/>
      <c r="TRI12" s="58"/>
      <c r="TRJ12" s="58"/>
      <c r="TRK12" s="58"/>
      <c r="TRL12" s="13"/>
      <c r="TRM12" s="14"/>
      <c r="TRN12" s="14"/>
      <c r="TRO12" s="15"/>
      <c r="TRP12" s="58"/>
      <c r="TRQ12" s="58"/>
      <c r="TRR12" s="58"/>
      <c r="TRS12" s="58"/>
      <c r="TRT12" s="58"/>
      <c r="TRU12" s="58"/>
      <c r="TRV12" s="58"/>
      <c r="TRW12" s="58"/>
      <c r="TRX12" s="58"/>
      <c r="TRY12" s="13"/>
      <c r="TRZ12" s="14"/>
      <c r="TSA12" s="14"/>
      <c r="TSB12" s="15"/>
      <c r="TSC12" s="58"/>
      <c r="TSD12" s="58"/>
      <c r="TSE12" s="58"/>
      <c r="TSF12" s="58"/>
      <c r="TSG12" s="58"/>
      <c r="TSH12" s="58"/>
      <c r="TSI12" s="58"/>
      <c r="TSJ12" s="58"/>
      <c r="TSK12" s="58"/>
      <c r="TSL12" s="13"/>
      <c r="TSM12" s="14"/>
      <c r="TSN12" s="14"/>
      <c r="TSO12" s="15"/>
      <c r="TSP12" s="58"/>
      <c r="TSQ12" s="58"/>
      <c r="TSR12" s="58"/>
      <c r="TSS12" s="58"/>
      <c r="TST12" s="58"/>
      <c r="TSU12" s="58"/>
      <c r="TSV12" s="58"/>
      <c r="TSW12" s="58"/>
      <c r="TSX12" s="58"/>
      <c r="TSY12" s="13"/>
      <c r="TSZ12" s="14"/>
      <c r="TTA12" s="14"/>
      <c r="TTB12" s="15"/>
      <c r="TTC12" s="58"/>
      <c r="TTD12" s="58"/>
      <c r="TTE12" s="58"/>
      <c r="TTF12" s="58"/>
      <c r="TTG12" s="58"/>
      <c r="TTH12" s="58"/>
      <c r="TTI12" s="58"/>
      <c r="TTJ12" s="58"/>
      <c r="TTK12" s="58"/>
      <c r="TTL12" s="13"/>
      <c r="TTM12" s="14"/>
      <c r="TTN12" s="14"/>
      <c r="TTO12" s="15"/>
      <c r="TTP12" s="58"/>
      <c r="TTQ12" s="58"/>
      <c r="TTR12" s="58"/>
      <c r="TTS12" s="58"/>
      <c r="TTT12" s="58"/>
      <c r="TTU12" s="58"/>
      <c r="TTV12" s="58"/>
      <c r="TTW12" s="58"/>
      <c r="TTX12" s="58"/>
      <c r="TTY12" s="13"/>
      <c r="TTZ12" s="14"/>
      <c r="TUA12" s="14"/>
      <c r="TUB12" s="15"/>
      <c r="TUC12" s="58"/>
      <c r="TUD12" s="58"/>
      <c r="TUE12" s="58"/>
      <c r="TUF12" s="58"/>
      <c r="TUG12" s="58"/>
      <c r="TUH12" s="58"/>
      <c r="TUI12" s="58"/>
      <c r="TUJ12" s="58"/>
      <c r="TUK12" s="58"/>
      <c r="TUL12" s="13"/>
      <c r="TUM12" s="14"/>
      <c r="TUN12" s="14"/>
      <c r="TUO12" s="15"/>
      <c r="TUP12" s="58"/>
      <c r="TUQ12" s="58"/>
      <c r="TUR12" s="58"/>
      <c r="TUS12" s="58"/>
      <c r="TUT12" s="58"/>
      <c r="TUU12" s="58"/>
      <c r="TUV12" s="58"/>
      <c r="TUW12" s="58"/>
      <c r="TUX12" s="58"/>
      <c r="TUY12" s="13"/>
      <c r="TUZ12" s="14"/>
      <c r="TVA12" s="14"/>
      <c r="TVB12" s="15"/>
      <c r="TVC12" s="58"/>
      <c r="TVD12" s="58"/>
      <c r="TVE12" s="58"/>
      <c r="TVF12" s="58"/>
      <c r="TVG12" s="58"/>
      <c r="TVH12" s="58"/>
      <c r="TVI12" s="58"/>
      <c r="TVJ12" s="58"/>
      <c r="TVK12" s="58"/>
      <c r="TVL12" s="13"/>
      <c r="TVM12" s="14"/>
      <c r="TVN12" s="14"/>
      <c r="TVO12" s="15"/>
      <c r="TVP12" s="58"/>
      <c r="TVQ12" s="58"/>
      <c r="TVR12" s="58"/>
      <c r="TVS12" s="58"/>
      <c r="TVT12" s="58"/>
      <c r="TVU12" s="58"/>
      <c r="TVV12" s="58"/>
      <c r="TVW12" s="58"/>
      <c r="TVX12" s="58"/>
      <c r="TVY12" s="13"/>
      <c r="TVZ12" s="14"/>
      <c r="TWA12" s="14"/>
      <c r="TWB12" s="15"/>
      <c r="TWC12" s="58"/>
      <c r="TWD12" s="58"/>
      <c r="TWE12" s="58"/>
      <c r="TWF12" s="58"/>
      <c r="TWG12" s="58"/>
      <c r="TWH12" s="58"/>
      <c r="TWI12" s="58"/>
      <c r="TWJ12" s="58"/>
      <c r="TWK12" s="58"/>
      <c r="TWL12" s="13"/>
      <c r="TWM12" s="14"/>
      <c r="TWN12" s="14"/>
      <c r="TWO12" s="15"/>
      <c r="TWP12" s="58"/>
      <c r="TWQ12" s="58"/>
      <c r="TWR12" s="58"/>
      <c r="TWS12" s="58"/>
      <c r="TWT12" s="58"/>
      <c r="TWU12" s="58"/>
      <c r="TWV12" s="58"/>
      <c r="TWW12" s="58"/>
      <c r="TWX12" s="58"/>
      <c r="TWY12" s="13"/>
      <c r="TWZ12" s="14"/>
      <c r="TXA12" s="14"/>
      <c r="TXB12" s="15"/>
      <c r="TXC12" s="58"/>
      <c r="TXD12" s="58"/>
      <c r="TXE12" s="58"/>
      <c r="TXF12" s="58"/>
      <c r="TXG12" s="58"/>
      <c r="TXH12" s="58"/>
      <c r="TXI12" s="58"/>
      <c r="TXJ12" s="58"/>
      <c r="TXK12" s="58"/>
      <c r="TXL12" s="13"/>
      <c r="TXM12" s="14"/>
      <c r="TXN12" s="14"/>
      <c r="TXO12" s="15"/>
      <c r="TXP12" s="58"/>
      <c r="TXQ12" s="58"/>
      <c r="TXR12" s="58"/>
      <c r="TXS12" s="58"/>
      <c r="TXT12" s="58"/>
      <c r="TXU12" s="58"/>
      <c r="TXV12" s="58"/>
      <c r="TXW12" s="58"/>
      <c r="TXX12" s="58"/>
      <c r="TXY12" s="13"/>
      <c r="TXZ12" s="14"/>
      <c r="TYA12" s="14"/>
      <c r="TYB12" s="15"/>
      <c r="TYC12" s="58"/>
      <c r="TYD12" s="58"/>
      <c r="TYE12" s="58"/>
      <c r="TYF12" s="58"/>
      <c r="TYG12" s="58"/>
      <c r="TYH12" s="58"/>
      <c r="TYI12" s="58"/>
      <c r="TYJ12" s="58"/>
      <c r="TYK12" s="58"/>
      <c r="TYL12" s="13"/>
      <c r="TYM12" s="14"/>
      <c r="TYN12" s="14"/>
      <c r="TYO12" s="15"/>
      <c r="TYP12" s="58"/>
      <c r="TYQ12" s="58"/>
      <c r="TYR12" s="58"/>
      <c r="TYS12" s="58"/>
      <c r="TYT12" s="58"/>
      <c r="TYU12" s="58"/>
      <c r="TYV12" s="58"/>
      <c r="TYW12" s="58"/>
      <c r="TYX12" s="58"/>
      <c r="TYY12" s="13"/>
      <c r="TYZ12" s="14"/>
      <c r="TZA12" s="14"/>
      <c r="TZB12" s="15"/>
      <c r="TZC12" s="58"/>
      <c r="TZD12" s="58"/>
      <c r="TZE12" s="58"/>
      <c r="TZF12" s="58"/>
      <c r="TZG12" s="58"/>
      <c r="TZH12" s="58"/>
      <c r="TZI12" s="58"/>
      <c r="TZJ12" s="58"/>
      <c r="TZK12" s="58"/>
      <c r="TZL12" s="13"/>
      <c r="TZM12" s="14"/>
      <c r="TZN12" s="14"/>
      <c r="TZO12" s="15"/>
      <c r="TZP12" s="58"/>
      <c r="TZQ12" s="58"/>
      <c r="TZR12" s="58"/>
      <c r="TZS12" s="58"/>
      <c r="TZT12" s="58"/>
      <c r="TZU12" s="58"/>
      <c r="TZV12" s="58"/>
      <c r="TZW12" s="58"/>
      <c r="TZX12" s="58"/>
      <c r="TZY12" s="13"/>
      <c r="TZZ12" s="14"/>
      <c r="UAA12" s="14"/>
      <c r="UAB12" s="15"/>
      <c r="UAC12" s="58"/>
      <c r="UAD12" s="58"/>
      <c r="UAE12" s="58"/>
      <c r="UAF12" s="58"/>
      <c r="UAG12" s="58"/>
      <c r="UAH12" s="58"/>
      <c r="UAI12" s="58"/>
      <c r="UAJ12" s="58"/>
      <c r="UAK12" s="58"/>
      <c r="UAL12" s="13"/>
      <c r="UAM12" s="14"/>
      <c r="UAN12" s="14"/>
      <c r="UAO12" s="15"/>
      <c r="UAP12" s="58"/>
      <c r="UAQ12" s="58"/>
      <c r="UAR12" s="58"/>
      <c r="UAS12" s="58"/>
      <c r="UAT12" s="58"/>
      <c r="UAU12" s="58"/>
      <c r="UAV12" s="58"/>
      <c r="UAW12" s="58"/>
      <c r="UAX12" s="58"/>
      <c r="UAY12" s="13"/>
      <c r="UAZ12" s="14"/>
      <c r="UBA12" s="14"/>
      <c r="UBB12" s="15"/>
      <c r="UBC12" s="58"/>
      <c r="UBD12" s="58"/>
      <c r="UBE12" s="58"/>
      <c r="UBF12" s="58"/>
      <c r="UBG12" s="58"/>
      <c r="UBH12" s="58"/>
      <c r="UBI12" s="58"/>
      <c r="UBJ12" s="58"/>
      <c r="UBK12" s="58"/>
      <c r="UBL12" s="13"/>
      <c r="UBM12" s="14"/>
      <c r="UBN12" s="14"/>
      <c r="UBO12" s="15"/>
      <c r="UBP12" s="58"/>
      <c r="UBQ12" s="58"/>
      <c r="UBR12" s="58"/>
      <c r="UBS12" s="58"/>
      <c r="UBT12" s="58"/>
      <c r="UBU12" s="58"/>
      <c r="UBV12" s="58"/>
      <c r="UBW12" s="58"/>
      <c r="UBX12" s="58"/>
      <c r="UBY12" s="13"/>
      <c r="UBZ12" s="14"/>
      <c r="UCA12" s="14"/>
      <c r="UCB12" s="15"/>
      <c r="UCC12" s="58"/>
      <c r="UCD12" s="58"/>
      <c r="UCE12" s="58"/>
      <c r="UCF12" s="58"/>
      <c r="UCG12" s="58"/>
      <c r="UCH12" s="58"/>
      <c r="UCI12" s="58"/>
      <c r="UCJ12" s="58"/>
      <c r="UCK12" s="58"/>
      <c r="UCL12" s="13"/>
      <c r="UCM12" s="14"/>
      <c r="UCN12" s="14"/>
      <c r="UCO12" s="15"/>
      <c r="UCP12" s="58"/>
      <c r="UCQ12" s="58"/>
      <c r="UCR12" s="58"/>
      <c r="UCS12" s="58"/>
      <c r="UCT12" s="58"/>
      <c r="UCU12" s="58"/>
      <c r="UCV12" s="58"/>
      <c r="UCW12" s="58"/>
      <c r="UCX12" s="58"/>
      <c r="UCY12" s="13"/>
      <c r="UCZ12" s="14"/>
      <c r="UDA12" s="14"/>
      <c r="UDB12" s="15"/>
      <c r="UDC12" s="58"/>
      <c r="UDD12" s="58"/>
      <c r="UDE12" s="58"/>
      <c r="UDF12" s="58"/>
      <c r="UDG12" s="58"/>
      <c r="UDH12" s="58"/>
      <c r="UDI12" s="58"/>
      <c r="UDJ12" s="58"/>
      <c r="UDK12" s="58"/>
      <c r="UDL12" s="13"/>
      <c r="UDM12" s="14"/>
      <c r="UDN12" s="14"/>
      <c r="UDO12" s="15"/>
      <c r="UDP12" s="58"/>
      <c r="UDQ12" s="58"/>
      <c r="UDR12" s="58"/>
      <c r="UDS12" s="58"/>
      <c r="UDT12" s="58"/>
      <c r="UDU12" s="58"/>
      <c r="UDV12" s="58"/>
      <c r="UDW12" s="58"/>
      <c r="UDX12" s="58"/>
      <c r="UDY12" s="13"/>
      <c r="UDZ12" s="14"/>
      <c r="UEA12" s="14"/>
      <c r="UEB12" s="15"/>
      <c r="UEC12" s="58"/>
      <c r="UED12" s="58"/>
      <c r="UEE12" s="58"/>
      <c r="UEF12" s="58"/>
      <c r="UEG12" s="58"/>
      <c r="UEH12" s="58"/>
      <c r="UEI12" s="58"/>
      <c r="UEJ12" s="58"/>
      <c r="UEK12" s="58"/>
      <c r="UEL12" s="13"/>
      <c r="UEM12" s="14"/>
      <c r="UEN12" s="14"/>
      <c r="UEO12" s="15"/>
      <c r="UEP12" s="58"/>
      <c r="UEQ12" s="58"/>
      <c r="UER12" s="58"/>
      <c r="UES12" s="58"/>
      <c r="UET12" s="58"/>
      <c r="UEU12" s="58"/>
      <c r="UEV12" s="58"/>
      <c r="UEW12" s="58"/>
      <c r="UEX12" s="58"/>
      <c r="UEY12" s="13"/>
      <c r="UEZ12" s="14"/>
      <c r="UFA12" s="14"/>
      <c r="UFB12" s="15"/>
      <c r="UFC12" s="58"/>
      <c r="UFD12" s="58"/>
      <c r="UFE12" s="58"/>
      <c r="UFF12" s="58"/>
      <c r="UFG12" s="58"/>
      <c r="UFH12" s="58"/>
      <c r="UFI12" s="58"/>
      <c r="UFJ12" s="58"/>
      <c r="UFK12" s="58"/>
      <c r="UFL12" s="13"/>
      <c r="UFM12" s="14"/>
      <c r="UFN12" s="14"/>
      <c r="UFO12" s="15"/>
      <c r="UFP12" s="58"/>
      <c r="UFQ12" s="58"/>
      <c r="UFR12" s="58"/>
      <c r="UFS12" s="58"/>
      <c r="UFT12" s="58"/>
      <c r="UFU12" s="58"/>
      <c r="UFV12" s="58"/>
      <c r="UFW12" s="58"/>
      <c r="UFX12" s="58"/>
      <c r="UFY12" s="13"/>
      <c r="UFZ12" s="14"/>
      <c r="UGA12" s="14"/>
      <c r="UGB12" s="15"/>
      <c r="UGC12" s="58"/>
      <c r="UGD12" s="58"/>
      <c r="UGE12" s="58"/>
      <c r="UGF12" s="58"/>
      <c r="UGG12" s="58"/>
      <c r="UGH12" s="58"/>
      <c r="UGI12" s="58"/>
      <c r="UGJ12" s="58"/>
      <c r="UGK12" s="58"/>
      <c r="UGL12" s="13"/>
      <c r="UGM12" s="14"/>
      <c r="UGN12" s="14"/>
      <c r="UGO12" s="15"/>
      <c r="UGP12" s="58"/>
      <c r="UGQ12" s="58"/>
      <c r="UGR12" s="58"/>
      <c r="UGS12" s="58"/>
      <c r="UGT12" s="58"/>
      <c r="UGU12" s="58"/>
      <c r="UGV12" s="58"/>
      <c r="UGW12" s="58"/>
      <c r="UGX12" s="58"/>
      <c r="UGY12" s="13"/>
      <c r="UGZ12" s="14"/>
      <c r="UHA12" s="14"/>
      <c r="UHB12" s="15"/>
      <c r="UHC12" s="58"/>
      <c r="UHD12" s="58"/>
      <c r="UHE12" s="58"/>
      <c r="UHF12" s="58"/>
      <c r="UHG12" s="58"/>
      <c r="UHH12" s="58"/>
      <c r="UHI12" s="58"/>
      <c r="UHJ12" s="58"/>
      <c r="UHK12" s="58"/>
      <c r="UHL12" s="13"/>
      <c r="UHM12" s="14"/>
      <c r="UHN12" s="14"/>
      <c r="UHO12" s="15"/>
      <c r="UHP12" s="58"/>
      <c r="UHQ12" s="58"/>
      <c r="UHR12" s="58"/>
      <c r="UHS12" s="58"/>
      <c r="UHT12" s="58"/>
      <c r="UHU12" s="58"/>
      <c r="UHV12" s="58"/>
      <c r="UHW12" s="58"/>
      <c r="UHX12" s="58"/>
      <c r="UHY12" s="13"/>
      <c r="UHZ12" s="14"/>
      <c r="UIA12" s="14"/>
      <c r="UIB12" s="15"/>
      <c r="UIC12" s="58"/>
      <c r="UID12" s="58"/>
      <c r="UIE12" s="58"/>
      <c r="UIF12" s="58"/>
      <c r="UIG12" s="58"/>
      <c r="UIH12" s="58"/>
      <c r="UII12" s="58"/>
      <c r="UIJ12" s="58"/>
      <c r="UIK12" s="58"/>
      <c r="UIL12" s="13"/>
      <c r="UIM12" s="14"/>
      <c r="UIN12" s="14"/>
      <c r="UIO12" s="15"/>
      <c r="UIP12" s="58"/>
      <c r="UIQ12" s="58"/>
      <c r="UIR12" s="58"/>
      <c r="UIS12" s="58"/>
      <c r="UIT12" s="58"/>
      <c r="UIU12" s="58"/>
      <c r="UIV12" s="58"/>
      <c r="UIW12" s="58"/>
      <c r="UIX12" s="58"/>
      <c r="UIY12" s="13"/>
      <c r="UIZ12" s="14"/>
      <c r="UJA12" s="14"/>
      <c r="UJB12" s="15"/>
      <c r="UJC12" s="58"/>
      <c r="UJD12" s="58"/>
      <c r="UJE12" s="58"/>
      <c r="UJF12" s="58"/>
      <c r="UJG12" s="58"/>
      <c r="UJH12" s="58"/>
      <c r="UJI12" s="58"/>
      <c r="UJJ12" s="58"/>
      <c r="UJK12" s="58"/>
      <c r="UJL12" s="13"/>
      <c r="UJM12" s="14"/>
      <c r="UJN12" s="14"/>
      <c r="UJO12" s="15"/>
      <c r="UJP12" s="58"/>
      <c r="UJQ12" s="58"/>
      <c r="UJR12" s="58"/>
      <c r="UJS12" s="58"/>
      <c r="UJT12" s="58"/>
      <c r="UJU12" s="58"/>
      <c r="UJV12" s="58"/>
      <c r="UJW12" s="58"/>
      <c r="UJX12" s="58"/>
      <c r="UJY12" s="13"/>
      <c r="UJZ12" s="14"/>
      <c r="UKA12" s="14"/>
      <c r="UKB12" s="15"/>
      <c r="UKC12" s="58"/>
      <c r="UKD12" s="58"/>
      <c r="UKE12" s="58"/>
      <c r="UKF12" s="58"/>
      <c r="UKG12" s="58"/>
      <c r="UKH12" s="58"/>
      <c r="UKI12" s="58"/>
      <c r="UKJ12" s="58"/>
      <c r="UKK12" s="58"/>
      <c r="UKL12" s="13"/>
      <c r="UKM12" s="14"/>
      <c r="UKN12" s="14"/>
      <c r="UKO12" s="15"/>
      <c r="UKP12" s="58"/>
      <c r="UKQ12" s="58"/>
      <c r="UKR12" s="58"/>
      <c r="UKS12" s="58"/>
      <c r="UKT12" s="58"/>
      <c r="UKU12" s="58"/>
      <c r="UKV12" s="58"/>
      <c r="UKW12" s="58"/>
      <c r="UKX12" s="58"/>
      <c r="UKY12" s="13"/>
      <c r="UKZ12" s="14"/>
      <c r="ULA12" s="14"/>
      <c r="ULB12" s="15"/>
      <c r="ULC12" s="58"/>
      <c r="ULD12" s="58"/>
      <c r="ULE12" s="58"/>
      <c r="ULF12" s="58"/>
      <c r="ULG12" s="58"/>
      <c r="ULH12" s="58"/>
      <c r="ULI12" s="58"/>
      <c r="ULJ12" s="58"/>
      <c r="ULK12" s="58"/>
      <c r="ULL12" s="13"/>
      <c r="ULM12" s="14"/>
      <c r="ULN12" s="14"/>
      <c r="ULO12" s="15"/>
      <c r="ULP12" s="58"/>
      <c r="ULQ12" s="58"/>
      <c r="ULR12" s="58"/>
      <c r="ULS12" s="58"/>
      <c r="ULT12" s="58"/>
      <c r="ULU12" s="58"/>
      <c r="ULV12" s="58"/>
      <c r="ULW12" s="58"/>
      <c r="ULX12" s="58"/>
      <c r="ULY12" s="13"/>
      <c r="ULZ12" s="14"/>
      <c r="UMA12" s="14"/>
      <c r="UMB12" s="15"/>
      <c r="UMC12" s="58"/>
      <c r="UMD12" s="58"/>
      <c r="UME12" s="58"/>
      <c r="UMF12" s="58"/>
      <c r="UMG12" s="58"/>
      <c r="UMH12" s="58"/>
      <c r="UMI12" s="58"/>
      <c r="UMJ12" s="58"/>
      <c r="UMK12" s="58"/>
      <c r="UML12" s="13"/>
      <c r="UMM12" s="14"/>
      <c r="UMN12" s="14"/>
      <c r="UMO12" s="15"/>
      <c r="UMP12" s="58"/>
      <c r="UMQ12" s="58"/>
      <c r="UMR12" s="58"/>
      <c r="UMS12" s="58"/>
      <c r="UMT12" s="58"/>
      <c r="UMU12" s="58"/>
      <c r="UMV12" s="58"/>
      <c r="UMW12" s="58"/>
      <c r="UMX12" s="58"/>
      <c r="UMY12" s="13"/>
      <c r="UMZ12" s="14"/>
      <c r="UNA12" s="14"/>
      <c r="UNB12" s="15"/>
      <c r="UNC12" s="58"/>
      <c r="UND12" s="58"/>
      <c r="UNE12" s="58"/>
      <c r="UNF12" s="58"/>
      <c r="UNG12" s="58"/>
      <c r="UNH12" s="58"/>
      <c r="UNI12" s="58"/>
      <c r="UNJ12" s="58"/>
      <c r="UNK12" s="58"/>
      <c r="UNL12" s="13"/>
      <c r="UNM12" s="14"/>
      <c r="UNN12" s="14"/>
      <c r="UNO12" s="15"/>
      <c r="UNP12" s="58"/>
      <c r="UNQ12" s="58"/>
      <c r="UNR12" s="58"/>
      <c r="UNS12" s="58"/>
      <c r="UNT12" s="58"/>
      <c r="UNU12" s="58"/>
      <c r="UNV12" s="58"/>
      <c r="UNW12" s="58"/>
      <c r="UNX12" s="58"/>
      <c r="UNY12" s="13"/>
      <c r="UNZ12" s="14"/>
      <c r="UOA12" s="14"/>
      <c r="UOB12" s="15"/>
      <c r="UOC12" s="58"/>
      <c r="UOD12" s="58"/>
      <c r="UOE12" s="58"/>
      <c r="UOF12" s="58"/>
      <c r="UOG12" s="58"/>
      <c r="UOH12" s="58"/>
      <c r="UOI12" s="58"/>
      <c r="UOJ12" s="58"/>
      <c r="UOK12" s="58"/>
      <c r="UOL12" s="13"/>
      <c r="UOM12" s="14"/>
      <c r="UON12" s="14"/>
      <c r="UOO12" s="15"/>
      <c r="UOP12" s="58"/>
      <c r="UOQ12" s="58"/>
      <c r="UOR12" s="58"/>
      <c r="UOS12" s="58"/>
      <c r="UOT12" s="58"/>
      <c r="UOU12" s="58"/>
      <c r="UOV12" s="58"/>
      <c r="UOW12" s="58"/>
      <c r="UOX12" s="58"/>
      <c r="UOY12" s="13"/>
      <c r="UOZ12" s="14"/>
      <c r="UPA12" s="14"/>
      <c r="UPB12" s="15"/>
      <c r="UPC12" s="58"/>
      <c r="UPD12" s="58"/>
      <c r="UPE12" s="58"/>
      <c r="UPF12" s="58"/>
      <c r="UPG12" s="58"/>
      <c r="UPH12" s="58"/>
      <c r="UPI12" s="58"/>
      <c r="UPJ12" s="58"/>
      <c r="UPK12" s="58"/>
      <c r="UPL12" s="13"/>
      <c r="UPM12" s="14"/>
      <c r="UPN12" s="14"/>
      <c r="UPO12" s="15"/>
      <c r="UPP12" s="58"/>
      <c r="UPQ12" s="58"/>
      <c r="UPR12" s="58"/>
      <c r="UPS12" s="58"/>
      <c r="UPT12" s="58"/>
      <c r="UPU12" s="58"/>
      <c r="UPV12" s="58"/>
      <c r="UPW12" s="58"/>
      <c r="UPX12" s="58"/>
      <c r="UPY12" s="13"/>
      <c r="UPZ12" s="14"/>
      <c r="UQA12" s="14"/>
      <c r="UQB12" s="15"/>
      <c r="UQC12" s="58"/>
      <c r="UQD12" s="58"/>
      <c r="UQE12" s="58"/>
      <c r="UQF12" s="58"/>
      <c r="UQG12" s="58"/>
      <c r="UQH12" s="58"/>
      <c r="UQI12" s="58"/>
      <c r="UQJ12" s="58"/>
      <c r="UQK12" s="58"/>
      <c r="UQL12" s="13"/>
      <c r="UQM12" s="14"/>
      <c r="UQN12" s="14"/>
      <c r="UQO12" s="15"/>
      <c r="UQP12" s="58"/>
      <c r="UQQ12" s="58"/>
      <c r="UQR12" s="58"/>
      <c r="UQS12" s="58"/>
      <c r="UQT12" s="58"/>
      <c r="UQU12" s="58"/>
      <c r="UQV12" s="58"/>
      <c r="UQW12" s="58"/>
      <c r="UQX12" s="58"/>
      <c r="UQY12" s="13"/>
      <c r="UQZ12" s="14"/>
      <c r="URA12" s="14"/>
      <c r="URB12" s="15"/>
      <c r="URC12" s="58"/>
      <c r="URD12" s="58"/>
      <c r="URE12" s="58"/>
      <c r="URF12" s="58"/>
      <c r="URG12" s="58"/>
      <c r="URH12" s="58"/>
      <c r="URI12" s="58"/>
      <c r="URJ12" s="58"/>
      <c r="URK12" s="58"/>
      <c r="URL12" s="13"/>
      <c r="URM12" s="14"/>
      <c r="URN12" s="14"/>
      <c r="URO12" s="15"/>
      <c r="URP12" s="58"/>
      <c r="URQ12" s="58"/>
      <c r="URR12" s="58"/>
      <c r="URS12" s="58"/>
      <c r="URT12" s="58"/>
      <c r="URU12" s="58"/>
      <c r="URV12" s="58"/>
      <c r="URW12" s="58"/>
      <c r="URX12" s="58"/>
      <c r="URY12" s="13"/>
      <c r="URZ12" s="14"/>
      <c r="USA12" s="14"/>
      <c r="USB12" s="15"/>
      <c r="USC12" s="58"/>
      <c r="USD12" s="58"/>
      <c r="USE12" s="58"/>
      <c r="USF12" s="58"/>
      <c r="USG12" s="58"/>
      <c r="USH12" s="58"/>
      <c r="USI12" s="58"/>
      <c r="USJ12" s="58"/>
      <c r="USK12" s="58"/>
      <c r="USL12" s="13"/>
      <c r="USM12" s="14"/>
      <c r="USN12" s="14"/>
      <c r="USO12" s="15"/>
      <c r="USP12" s="58"/>
      <c r="USQ12" s="58"/>
      <c r="USR12" s="58"/>
      <c r="USS12" s="58"/>
      <c r="UST12" s="58"/>
      <c r="USU12" s="58"/>
      <c r="USV12" s="58"/>
      <c r="USW12" s="58"/>
      <c r="USX12" s="58"/>
      <c r="USY12" s="13"/>
      <c r="USZ12" s="14"/>
      <c r="UTA12" s="14"/>
      <c r="UTB12" s="15"/>
      <c r="UTC12" s="58"/>
      <c r="UTD12" s="58"/>
      <c r="UTE12" s="58"/>
      <c r="UTF12" s="58"/>
      <c r="UTG12" s="58"/>
      <c r="UTH12" s="58"/>
      <c r="UTI12" s="58"/>
      <c r="UTJ12" s="58"/>
      <c r="UTK12" s="58"/>
      <c r="UTL12" s="13"/>
      <c r="UTM12" s="14"/>
      <c r="UTN12" s="14"/>
      <c r="UTO12" s="15"/>
      <c r="UTP12" s="58"/>
      <c r="UTQ12" s="58"/>
      <c r="UTR12" s="58"/>
      <c r="UTS12" s="58"/>
      <c r="UTT12" s="58"/>
      <c r="UTU12" s="58"/>
      <c r="UTV12" s="58"/>
      <c r="UTW12" s="58"/>
      <c r="UTX12" s="58"/>
      <c r="UTY12" s="13"/>
      <c r="UTZ12" s="14"/>
      <c r="UUA12" s="14"/>
      <c r="UUB12" s="15"/>
      <c r="UUC12" s="58"/>
      <c r="UUD12" s="58"/>
      <c r="UUE12" s="58"/>
      <c r="UUF12" s="58"/>
      <c r="UUG12" s="58"/>
      <c r="UUH12" s="58"/>
      <c r="UUI12" s="58"/>
      <c r="UUJ12" s="58"/>
      <c r="UUK12" s="58"/>
      <c r="UUL12" s="13"/>
      <c r="UUM12" s="14"/>
      <c r="UUN12" s="14"/>
      <c r="UUO12" s="15"/>
      <c r="UUP12" s="58"/>
      <c r="UUQ12" s="58"/>
      <c r="UUR12" s="58"/>
      <c r="UUS12" s="58"/>
      <c r="UUT12" s="58"/>
      <c r="UUU12" s="58"/>
      <c r="UUV12" s="58"/>
      <c r="UUW12" s="58"/>
      <c r="UUX12" s="58"/>
      <c r="UUY12" s="13"/>
      <c r="UUZ12" s="14"/>
      <c r="UVA12" s="14"/>
      <c r="UVB12" s="15"/>
      <c r="UVC12" s="58"/>
      <c r="UVD12" s="58"/>
      <c r="UVE12" s="58"/>
      <c r="UVF12" s="58"/>
      <c r="UVG12" s="58"/>
      <c r="UVH12" s="58"/>
      <c r="UVI12" s="58"/>
      <c r="UVJ12" s="58"/>
      <c r="UVK12" s="58"/>
      <c r="UVL12" s="13"/>
      <c r="UVM12" s="14"/>
      <c r="UVN12" s="14"/>
      <c r="UVO12" s="15"/>
      <c r="UVP12" s="58"/>
      <c r="UVQ12" s="58"/>
      <c r="UVR12" s="58"/>
      <c r="UVS12" s="58"/>
      <c r="UVT12" s="58"/>
      <c r="UVU12" s="58"/>
      <c r="UVV12" s="58"/>
      <c r="UVW12" s="58"/>
      <c r="UVX12" s="58"/>
      <c r="UVY12" s="13"/>
      <c r="UVZ12" s="14"/>
      <c r="UWA12" s="14"/>
      <c r="UWB12" s="15"/>
      <c r="UWC12" s="58"/>
      <c r="UWD12" s="58"/>
      <c r="UWE12" s="58"/>
      <c r="UWF12" s="58"/>
      <c r="UWG12" s="58"/>
      <c r="UWH12" s="58"/>
      <c r="UWI12" s="58"/>
      <c r="UWJ12" s="58"/>
      <c r="UWK12" s="58"/>
      <c r="UWL12" s="13"/>
      <c r="UWM12" s="14"/>
      <c r="UWN12" s="14"/>
      <c r="UWO12" s="15"/>
      <c r="UWP12" s="58"/>
      <c r="UWQ12" s="58"/>
      <c r="UWR12" s="58"/>
      <c r="UWS12" s="58"/>
      <c r="UWT12" s="58"/>
      <c r="UWU12" s="58"/>
      <c r="UWV12" s="58"/>
      <c r="UWW12" s="58"/>
      <c r="UWX12" s="58"/>
      <c r="UWY12" s="13"/>
      <c r="UWZ12" s="14"/>
      <c r="UXA12" s="14"/>
      <c r="UXB12" s="15"/>
      <c r="UXC12" s="58"/>
      <c r="UXD12" s="58"/>
      <c r="UXE12" s="58"/>
      <c r="UXF12" s="58"/>
      <c r="UXG12" s="58"/>
      <c r="UXH12" s="58"/>
      <c r="UXI12" s="58"/>
      <c r="UXJ12" s="58"/>
      <c r="UXK12" s="58"/>
      <c r="UXL12" s="13"/>
      <c r="UXM12" s="14"/>
      <c r="UXN12" s="14"/>
      <c r="UXO12" s="15"/>
      <c r="UXP12" s="58"/>
      <c r="UXQ12" s="58"/>
      <c r="UXR12" s="58"/>
      <c r="UXS12" s="58"/>
      <c r="UXT12" s="58"/>
      <c r="UXU12" s="58"/>
      <c r="UXV12" s="58"/>
      <c r="UXW12" s="58"/>
      <c r="UXX12" s="58"/>
      <c r="UXY12" s="13"/>
      <c r="UXZ12" s="14"/>
      <c r="UYA12" s="14"/>
      <c r="UYB12" s="15"/>
      <c r="UYC12" s="58"/>
      <c r="UYD12" s="58"/>
      <c r="UYE12" s="58"/>
      <c r="UYF12" s="58"/>
      <c r="UYG12" s="58"/>
      <c r="UYH12" s="58"/>
      <c r="UYI12" s="58"/>
      <c r="UYJ12" s="58"/>
      <c r="UYK12" s="58"/>
      <c r="UYL12" s="13"/>
      <c r="UYM12" s="14"/>
      <c r="UYN12" s="14"/>
      <c r="UYO12" s="15"/>
      <c r="UYP12" s="58"/>
      <c r="UYQ12" s="58"/>
      <c r="UYR12" s="58"/>
      <c r="UYS12" s="58"/>
      <c r="UYT12" s="58"/>
      <c r="UYU12" s="58"/>
      <c r="UYV12" s="58"/>
      <c r="UYW12" s="58"/>
      <c r="UYX12" s="58"/>
      <c r="UYY12" s="13"/>
      <c r="UYZ12" s="14"/>
      <c r="UZA12" s="14"/>
      <c r="UZB12" s="15"/>
      <c r="UZC12" s="58"/>
      <c r="UZD12" s="58"/>
      <c r="UZE12" s="58"/>
      <c r="UZF12" s="58"/>
      <c r="UZG12" s="58"/>
      <c r="UZH12" s="58"/>
      <c r="UZI12" s="58"/>
      <c r="UZJ12" s="58"/>
      <c r="UZK12" s="58"/>
      <c r="UZL12" s="13"/>
      <c r="UZM12" s="14"/>
      <c r="UZN12" s="14"/>
      <c r="UZO12" s="15"/>
      <c r="UZP12" s="58"/>
      <c r="UZQ12" s="58"/>
      <c r="UZR12" s="58"/>
      <c r="UZS12" s="58"/>
      <c r="UZT12" s="58"/>
      <c r="UZU12" s="58"/>
      <c r="UZV12" s="58"/>
      <c r="UZW12" s="58"/>
      <c r="UZX12" s="58"/>
      <c r="UZY12" s="13"/>
      <c r="UZZ12" s="14"/>
      <c r="VAA12" s="14"/>
      <c r="VAB12" s="15"/>
      <c r="VAC12" s="58"/>
      <c r="VAD12" s="58"/>
      <c r="VAE12" s="58"/>
      <c r="VAF12" s="58"/>
      <c r="VAG12" s="58"/>
      <c r="VAH12" s="58"/>
      <c r="VAI12" s="58"/>
      <c r="VAJ12" s="58"/>
      <c r="VAK12" s="58"/>
      <c r="VAL12" s="13"/>
      <c r="VAM12" s="14"/>
      <c r="VAN12" s="14"/>
      <c r="VAO12" s="15"/>
      <c r="VAP12" s="58"/>
      <c r="VAQ12" s="58"/>
      <c r="VAR12" s="58"/>
      <c r="VAS12" s="58"/>
      <c r="VAT12" s="58"/>
      <c r="VAU12" s="58"/>
      <c r="VAV12" s="58"/>
      <c r="VAW12" s="58"/>
      <c r="VAX12" s="58"/>
      <c r="VAY12" s="13"/>
      <c r="VAZ12" s="14"/>
      <c r="VBA12" s="14"/>
      <c r="VBB12" s="15"/>
      <c r="VBC12" s="58"/>
      <c r="VBD12" s="58"/>
      <c r="VBE12" s="58"/>
      <c r="VBF12" s="58"/>
      <c r="VBG12" s="58"/>
      <c r="VBH12" s="58"/>
      <c r="VBI12" s="58"/>
      <c r="VBJ12" s="58"/>
      <c r="VBK12" s="58"/>
      <c r="VBL12" s="13"/>
      <c r="VBM12" s="14"/>
      <c r="VBN12" s="14"/>
      <c r="VBO12" s="15"/>
      <c r="VBP12" s="58"/>
      <c r="VBQ12" s="58"/>
      <c r="VBR12" s="58"/>
      <c r="VBS12" s="58"/>
      <c r="VBT12" s="58"/>
      <c r="VBU12" s="58"/>
      <c r="VBV12" s="58"/>
      <c r="VBW12" s="58"/>
      <c r="VBX12" s="58"/>
      <c r="VBY12" s="13"/>
      <c r="VBZ12" s="14"/>
      <c r="VCA12" s="14"/>
      <c r="VCB12" s="15"/>
      <c r="VCC12" s="58"/>
      <c r="VCD12" s="58"/>
      <c r="VCE12" s="58"/>
      <c r="VCF12" s="58"/>
      <c r="VCG12" s="58"/>
      <c r="VCH12" s="58"/>
      <c r="VCI12" s="58"/>
      <c r="VCJ12" s="58"/>
      <c r="VCK12" s="58"/>
      <c r="VCL12" s="13"/>
      <c r="VCM12" s="14"/>
      <c r="VCN12" s="14"/>
      <c r="VCO12" s="15"/>
      <c r="VCP12" s="58"/>
      <c r="VCQ12" s="58"/>
      <c r="VCR12" s="58"/>
      <c r="VCS12" s="58"/>
      <c r="VCT12" s="58"/>
      <c r="VCU12" s="58"/>
      <c r="VCV12" s="58"/>
      <c r="VCW12" s="58"/>
      <c r="VCX12" s="58"/>
      <c r="VCY12" s="13"/>
      <c r="VCZ12" s="14"/>
      <c r="VDA12" s="14"/>
      <c r="VDB12" s="15"/>
      <c r="VDC12" s="58"/>
      <c r="VDD12" s="58"/>
      <c r="VDE12" s="58"/>
      <c r="VDF12" s="58"/>
      <c r="VDG12" s="58"/>
      <c r="VDH12" s="58"/>
      <c r="VDI12" s="58"/>
      <c r="VDJ12" s="58"/>
      <c r="VDK12" s="58"/>
      <c r="VDL12" s="13"/>
      <c r="VDM12" s="14"/>
      <c r="VDN12" s="14"/>
      <c r="VDO12" s="15"/>
      <c r="VDP12" s="58"/>
      <c r="VDQ12" s="58"/>
      <c r="VDR12" s="58"/>
      <c r="VDS12" s="58"/>
      <c r="VDT12" s="58"/>
      <c r="VDU12" s="58"/>
      <c r="VDV12" s="58"/>
      <c r="VDW12" s="58"/>
      <c r="VDX12" s="58"/>
      <c r="VDY12" s="13"/>
      <c r="VDZ12" s="14"/>
      <c r="VEA12" s="14"/>
      <c r="VEB12" s="15"/>
      <c r="VEC12" s="58"/>
      <c r="VED12" s="58"/>
      <c r="VEE12" s="58"/>
      <c r="VEF12" s="58"/>
      <c r="VEG12" s="58"/>
      <c r="VEH12" s="58"/>
      <c r="VEI12" s="58"/>
      <c r="VEJ12" s="58"/>
      <c r="VEK12" s="58"/>
      <c r="VEL12" s="13"/>
      <c r="VEM12" s="14"/>
      <c r="VEN12" s="14"/>
      <c r="VEO12" s="15"/>
      <c r="VEP12" s="58"/>
      <c r="VEQ12" s="58"/>
      <c r="VER12" s="58"/>
      <c r="VES12" s="58"/>
      <c r="VET12" s="58"/>
      <c r="VEU12" s="58"/>
      <c r="VEV12" s="58"/>
      <c r="VEW12" s="58"/>
      <c r="VEX12" s="58"/>
      <c r="VEY12" s="13"/>
      <c r="VEZ12" s="14"/>
      <c r="VFA12" s="14"/>
      <c r="VFB12" s="15"/>
      <c r="VFC12" s="58"/>
      <c r="VFD12" s="58"/>
      <c r="VFE12" s="58"/>
      <c r="VFF12" s="58"/>
      <c r="VFG12" s="58"/>
      <c r="VFH12" s="58"/>
      <c r="VFI12" s="58"/>
      <c r="VFJ12" s="58"/>
      <c r="VFK12" s="58"/>
      <c r="VFL12" s="13"/>
      <c r="VFM12" s="14"/>
      <c r="VFN12" s="14"/>
      <c r="VFO12" s="15"/>
      <c r="VFP12" s="58"/>
      <c r="VFQ12" s="58"/>
      <c r="VFR12" s="58"/>
      <c r="VFS12" s="58"/>
      <c r="VFT12" s="58"/>
      <c r="VFU12" s="58"/>
      <c r="VFV12" s="58"/>
      <c r="VFW12" s="58"/>
      <c r="VFX12" s="58"/>
      <c r="VFY12" s="13"/>
      <c r="VFZ12" s="14"/>
      <c r="VGA12" s="14"/>
      <c r="VGB12" s="15"/>
      <c r="VGC12" s="58"/>
      <c r="VGD12" s="58"/>
      <c r="VGE12" s="58"/>
      <c r="VGF12" s="58"/>
      <c r="VGG12" s="58"/>
      <c r="VGH12" s="58"/>
      <c r="VGI12" s="58"/>
      <c r="VGJ12" s="58"/>
      <c r="VGK12" s="58"/>
      <c r="VGL12" s="13"/>
      <c r="VGM12" s="14"/>
      <c r="VGN12" s="14"/>
      <c r="VGO12" s="15"/>
      <c r="VGP12" s="58"/>
      <c r="VGQ12" s="58"/>
      <c r="VGR12" s="58"/>
      <c r="VGS12" s="58"/>
      <c r="VGT12" s="58"/>
      <c r="VGU12" s="58"/>
      <c r="VGV12" s="58"/>
      <c r="VGW12" s="58"/>
      <c r="VGX12" s="58"/>
      <c r="VGY12" s="13"/>
      <c r="VGZ12" s="14"/>
      <c r="VHA12" s="14"/>
      <c r="VHB12" s="15"/>
      <c r="VHC12" s="58"/>
      <c r="VHD12" s="58"/>
      <c r="VHE12" s="58"/>
      <c r="VHF12" s="58"/>
      <c r="VHG12" s="58"/>
      <c r="VHH12" s="58"/>
      <c r="VHI12" s="58"/>
      <c r="VHJ12" s="58"/>
      <c r="VHK12" s="58"/>
      <c r="VHL12" s="13"/>
      <c r="VHM12" s="14"/>
      <c r="VHN12" s="14"/>
      <c r="VHO12" s="15"/>
      <c r="VHP12" s="58"/>
      <c r="VHQ12" s="58"/>
      <c r="VHR12" s="58"/>
      <c r="VHS12" s="58"/>
      <c r="VHT12" s="58"/>
      <c r="VHU12" s="58"/>
      <c r="VHV12" s="58"/>
      <c r="VHW12" s="58"/>
      <c r="VHX12" s="58"/>
      <c r="VHY12" s="13"/>
      <c r="VHZ12" s="14"/>
      <c r="VIA12" s="14"/>
      <c r="VIB12" s="15"/>
      <c r="VIC12" s="58"/>
      <c r="VID12" s="58"/>
      <c r="VIE12" s="58"/>
      <c r="VIF12" s="58"/>
      <c r="VIG12" s="58"/>
      <c r="VIH12" s="58"/>
      <c r="VII12" s="58"/>
      <c r="VIJ12" s="58"/>
      <c r="VIK12" s="58"/>
      <c r="VIL12" s="13"/>
      <c r="VIM12" s="14"/>
      <c r="VIN12" s="14"/>
      <c r="VIO12" s="15"/>
      <c r="VIP12" s="58"/>
      <c r="VIQ12" s="58"/>
      <c r="VIR12" s="58"/>
      <c r="VIS12" s="58"/>
      <c r="VIT12" s="58"/>
      <c r="VIU12" s="58"/>
      <c r="VIV12" s="58"/>
      <c r="VIW12" s="58"/>
      <c r="VIX12" s="58"/>
      <c r="VIY12" s="13"/>
      <c r="VIZ12" s="14"/>
      <c r="VJA12" s="14"/>
      <c r="VJB12" s="15"/>
      <c r="VJC12" s="58"/>
      <c r="VJD12" s="58"/>
      <c r="VJE12" s="58"/>
      <c r="VJF12" s="58"/>
      <c r="VJG12" s="58"/>
      <c r="VJH12" s="58"/>
      <c r="VJI12" s="58"/>
      <c r="VJJ12" s="58"/>
      <c r="VJK12" s="58"/>
      <c r="VJL12" s="13"/>
      <c r="VJM12" s="14"/>
      <c r="VJN12" s="14"/>
      <c r="VJO12" s="15"/>
      <c r="VJP12" s="58"/>
      <c r="VJQ12" s="58"/>
      <c r="VJR12" s="58"/>
      <c r="VJS12" s="58"/>
      <c r="VJT12" s="58"/>
      <c r="VJU12" s="58"/>
      <c r="VJV12" s="58"/>
      <c r="VJW12" s="58"/>
      <c r="VJX12" s="58"/>
      <c r="VJY12" s="13"/>
      <c r="VJZ12" s="14"/>
      <c r="VKA12" s="14"/>
      <c r="VKB12" s="15"/>
      <c r="VKC12" s="58"/>
      <c r="VKD12" s="58"/>
      <c r="VKE12" s="58"/>
      <c r="VKF12" s="58"/>
      <c r="VKG12" s="58"/>
      <c r="VKH12" s="58"/>
      <c r="VKI12" s="58"/>
      <c r="VKJ12" s="58"/>
      <c r="VKK12" s="58"/>
      <c r="VKL12" s="13"/>
      <c r="VKM12" s="14"/>
      <c r="VKN12" s="14"/>
      <c r="VKO12" s="15"/>
      <c r="VKP12" s="58"/>
      <c r="VKQ12" s="58"/>
      <c r="VKR12" s="58"/>
      <c r="VKS12" s="58"/>
      <c r="VKT12" s="58"/>
      <c r="VKU12" s="58"/>
      <c r="VKV12" s="58"/>
      <c r="VKW12" s="58"/>
      <c r="VKX12" s="58"/>
      <c r="VKY12" s="13"/>
      <c r="VKZ12" s="14"/>
      <c r="VLA12" s="14"/>
      <c r="VLB12" s="15"/>
      <c r="VLC12" s="58"/>
      <c r="VLD12" s="58"/>
      <c r="VLE12" s="58"/>
      <c r="VLF12" s="58"/>
      <c r="VLG12" s="58"/>
      <c r="VLH12" s="58"/>
      <c r="VLI12" s="58"/>
      <c r="VLJ12" s="58"/>
      <c r="VLK12" s="58"/>
      <c r="VLL12" s="13"/>
      <c r="VLM12" s="14"/>
      <c r="VLN12" s="14"/>
      <c r="VLO12" s="15"/>
      <c r="VLP12" s="58"/>
      <c r="VLQ12" s="58"/>
      <c r="VLR12" s="58"/>
      <c r="VLS12" s="58"/>
      <c r="VLT12" s="58"/>
      <c r="VLU12" s="58"/>
      <c r="VLV12" s="58"/>
      <c r="VLW12" s="58"/>
      <c r="VLX12" s="58"/>
      <c r="VLY12" s="13"/>
      <c r="VLZ12" s="14"/>
      <c r="VMA12" s="14"/>
      <c r="VMB12" s="15"/>
      <c r="VMC12" s="58"/>
      <c r="VMD12" s="58"/>
      <c r="VME12" s="58"/>
      <c r="VMF12" s="58"/>
      <c r="VMG12" s="58"/>
      <c r="VMH12" s="58"/>
      <c r="VMI12" s="58"/>
      <c r="VMJ12" s="58"/>
      <c r="VMK12" s="58"/>
      <c r="VML12" s="13"/>
      <c r="VMM12" s="14"/>
      <c r="VMN12" s="14"/>
      <c r="VMO12" s="15"/>
      <c r="VMP12" s="58"/>
      <c r="VMQ12" s="58"/>
      <c r="VMR12" s="58"/>
      <c r="VMS12" s="58"/>
      <c r="VMT12" s="58"/>
      <c r="VMU12" s="58"/>
      <c r="VMV12" s="58"/>
      <c r="VMW12" s="58"/>
      <c r="VMX12" s="58"/>
      <c r="VMY12" s="13"/>
      <c r="VMZ12" s="14"/>
      <c r="VNA12" s="14"/>
      <c r="VNB12" s="15"/>
      <c r="VNC12" s="58"/>
      <c r="VND12" s="58"/>
      <c r="VNE12" s="58"/>
      <c r="VNF12" s="58"/>
      <c r="VNG12" s="58"/>
      <c r="VNH12" s="58"/>
      <c r="VNI12" s="58"/>
      <c r="VNJ12" s="58"/>
      <c r="VNK12" s="58"/>
      <c r="VNL12" s="13"/>
      <c r="VNM12" s="14"/>
      <c r="VNN12" s="14"/>
      <c r="VNO12" s="15"/>
      <c r="VNP12" s="58"/>
      <c r="VNQ12" s="58"/>
      <c r="VNR12" s="58"/>
      <c r="VNS12" s="58"/>
      <c r="VNT12" s="58"/>
      <c r="VNU12" s="58"/>
      <c r="VNV12" s="58"/>
      <c r="VNW12" s="58"/>
      <c r="VNX12" s="58"/>
      <c r="VNY12" s="13"/>
      <c r="VNZ12" s="14"/>
      <c r="VOA12" s="14"/>
      <c r="VOB12" s="15"/>
      <c r="VOC12" s="58"/>
      <c r="VOD12" s="58"/>
      <c r="VOE12" s="58"/>
      <c r="VOF12" s="58"/>
      <c r="VOG12" s="58"/>
      <c r="VOH12" s="58"/>
      <c r="VOI12" s="58"/>
      <c r="VOJ12" s="58"/>
      <c r="VOK12" s="58"/>
      <c r="VOL12" s="13"/>
      <c r="VOM12" s="14"/>
      <c r="VON12" s="14"/>
      <c r="VOO12" s="15"/>
      <c r="VOP12" s="58"/>
      <c r="VOQ12" s="58"/>
      <c r="VOR12" s="58"/>
      <c r="VOS12" s="58"/>
      <c r="VOT12" s="58"/>
      <c r="VOU12" s="58"/>
      <c r="VOV12" s="58"/>
      <c r="VOW12" s="58"/>
      <c r="VOX12" s="58"/>
      <c r="VOY12" s="13"/>
      <c r="VOZ12" s="14"/>
      <c r="VPA12" s="14"/>
      <c r="VPB12" s="15"/>
      <c r="VPC12" s="58"/>
      <c r="VPD12" s="58"/>
      <c r="VPE12" s="58"/>
      <c r="VPF12" s="58"/>
      <c r="VPG12" s="58"/>
      <c r="VPH12" s="58"/>
      <c r="VPI12" s="58"/>
      <c r="VPJ12" s="58"/>
      <c r="VPK12" s="58"/>
      <c r="VPL12" s="13"/>
      <c r="VPM12" s="14"/>
      <c r="VPN12" s="14"/>
      <c r="VPO12" s="15"/>
      <c r="VPP12" s="58"/>
      <c r="VPQ12" s="58"/>
      <c r="VPR12" s="58"/>
      <c r="VPS12" s="58"/>
      <c r="VPT12" s="58"/>
      <c r="VPU12" s="58"/>
      <c r="VPV12" s="58"/>
      <c r="VPW12" s="58"/>
      <c r="VPX12" s="58"/>
      <c r="VPY12" s="13"/>
      <c r="VPZ12" s="14"/>
      <c r="VQA12" s="14"/>
      <c r="VQB12" s="15"/>
      <c r="VQC12" s="58"/>
      <c r="VQD12" s="58"/>
      <c r="VQE12" s="58"/>
      <c r="VQF12" s="58"/>
      <c r="VQG12" s="58"/>
      <c r="VQH12" s="58"/>
      <c r="VQI12" s="58"/>
      <c r="VQJ12" s="58"/>
      <c r="VQK12" s="58"/>
      <c r="VQL12" s="13"/>
      <c r="VQM12" s="14"/>
      <c r="VQN12" s="14"/>
      <c r="VQO12" s="15"/>
      <c r="VQP12" s="58"/>
      <c r="VQQ12" s="58"/>
      <c r="VQR12" s="58"/>
      <c r="VQS12" s="58"/>
      <c r="VQT12" s="58"/>
      <c r="VQU12" s="58"/>
      <c r="VQV12" s="58"/>
      <c r="VQW12" s="58"/>
      <c r="VQX12" s="58"/>
      <c r="VQY12" s="13"/>
      <c r="VQZ12" s="14"/>
      <c r="VRA12" s="14"/>
      <c r="VRB12" s="15"/>
      <c r="VRC12" s="58"/>
      <c r="VRD12" s="58"/>
      <c r="VRE12" s="58"/>
      <c r="VRF12" s="58"/>
      <c r="VRG12" s="58"/>
      <c r="VRH12" s="58"/>
      <c r="VRI12" s="58"/>
      <c r="VRJ12" s="58"/>
      <c r="VRK12" s="58"/>
      <c r="VRL12" s="13"/>
      <c r="VRM12" s="14"/>
      <c r="VRN12" s="14"/>
      <c r="VRO12" s="15"/>
      <c r="VRP12" s="58"/>
      <c r="VRQ12" s="58"/>
      <c r="VRR12" s="58"/>
      <c r="VRS12" s="58"/>
      <c r="VRT12" s="58"/>
      <c r="VRU12" s="58"/>
      <c r="VRV12" s="58"/>
      <c r="VRW12" s="58"/>
      <c r="VRX12" s="58"/>
      <c r="VRY12" s="13"/>
      <c r="VRZ12" s="14"/>
      <c r="VSA12" s="14"/>
      <c r="VSB12" s="15"/>
      <c r="VSC12" s="58"/>
      <c r="VSD12" s="58"/>
      <c r="VSE12" s="58"/>
      <c r="VSF12" s="58"/>
      <c r="VSG12" s="58"/>
      <c r="VSH12" s="58"/>
      <c r="VSI12" s="58"/>
      <c r="VSJ12" s="58"/>
      <c r="VSK12" s="58"/>
      <c r="VSL12" s="13"/>
      <c r="VSM12" s="14"/>
      <c r="VSN12" s="14"/>
      <c r="VSO12" s="15"/>
      <c r="VSP12" s="58"/>
      <c r="VSQ12" s="58"/>
      <c r="VSR12" s="58"/>
      <c r="VSS12" s="58"/>
      <c r="VST12" s="58"/>
      <c r="VSU12" s="58"/>
      <c r="VSV12" s="58"/>
      <c r="VSW12" s="58"/>
      <c r="VSX12" s="58"/>
      <c r="VSY12" s="13"/>
      <c r="VSZ12" s="14"/>
      <c r="VTA12" s="14"/>
      <c r="VTB12" s="15"/>
      <c r="VTC12" s="58"/>
      <c r="VTD12" s="58"/>
      <c r="VTE12" s="58"/>
      <c r="VTF12" s="58"/>
      <c r="VTG12" s="58"/>
      <c r="VTH12" s="58"/>
      <c r="VTI12" s="58"/>
      <c r="VTJ12" s="58"/>
      <c r="VTK12" s="58"/>
      <c r="VTL12" s="13"/>
      <c r="VTM12" s="14"/>
      <c r="VTN12" s="14"/>
      <c r="VTO12" s="15"/>
      <c r="VTP12" s="58"/>
      <c r="VTQ12" s="58"/>
      <c r="VTR12" s="58"/>
      <c r="VTS12" s="58"/>
      <c r="VTT12" s="58"/>
      <c r="VTU12" s="58"/>
      <c r="VTV12" s="58"/>
      <c r="VTW12" s="58"/>
      <c r="VTX12" s="58"/>
      <c r="VTY12" s="13"/>
      <c r="VTZ12" s="14"/>
      <c r="VUA12" s="14"/>
      <c r="VUB12" s="15"/>
      <c r="VUC12" s="58"/>
      <c r="VUD12" s="58"/>
      <c r="VUE12" s="58"/>
      <c r="VUF12" s="58"/>
      <c r="VUG12" s="58"/>
      <c r="VUH12" s="58"/>
      <c r="VUI12" s="58"/>
      <c r="VUJ12" s="58"/>
      <c r="VUK12" s="58"/>
      <c r="VUL12" s="13"/>
      <c r="VUM12" s="14"/>
      <c r="VUN12" s="14"/>
      <c r="VUO12" s="15"/>
      <c r="VUP12" s="58"/>
      <c r="VUQ12" s="58"/>
      <c r="VUR12" s="58"/>
      <c r="VUS12" s="58"/>
      <c r="VUT12" s="58"/>
      <c r="VUU12" s="58"/>
      <c r="VUV12" s="58"/>
      <c r="VUW12" s="58"/>
      <c r="VUX12" s="58"/>
      <c r="VUY12" s="13"/>
      <c r="VUZ12" s="14"/>
      <c r="VVA12" s="14"/>
      <c r="VVB12" s="15"/>
      <c r="VVC12" s="58"/>
      <c r="VVD12" s="58"/>
      <c r="VVE12" s="58"/>
      <c r="VVF12" s="58"/>
      <c r="VVG12" s="58"/>
      <c r="VVH12" s="58"/>
      <c r="VVI12" s="58"/>
      <c r="VVJ12" s="58"/>
      <c r="VVK12" s="58"/>
      <c r="VVL12" s="13"/>
      <c r="VVM12" s="14"/>
      <c r="VVN12" s="14"/>
      <c r="VVO12" s="15"/>
      <c r="VVP12" s="58"/>
      <c r="VVQ12" s="58"/>
      <c r="VVR12" s="58"/>
      <c r="VVS12" s="58"/>
      <c r="VVT12" s="58"/>
      <c r="VVU12" s="58"/>
      <c r="VVV12" s="58"/>
      <c r="VVW12" s="58"/>
      <c r="VVX12" s="58"/>
      <c r="VVY12" s="13"/>
      <c r="VVZ12" s="14"/>
      <c r="VWA12" s="14"/>
      <c r="VWB12" s="15"/>
      <c r="VWC12" s="58"/>
      <c r="VWD12" s="58"/>
      <c r="VWE12" s="58"/>
      <c r="VWF12" s="58"/>
      <c r="VWG12" s="58"/>
      <c r="VWH12" s="58"/>
      <c r="VWI12" s="58"/>
      <c r="VWJ12" s="58"/>
      <c r="VWK12" s="58"/>
      <c r="VWL12" s="13"/>
      <c r="VWM12" s="14"/>
      <c r="VWN12" s="14"/>
      <c r="VWO12" s="15"/>
      <c r="VWP12" s="58"/>
      <c r="VWQ12" s="58"/>
      <c r="VWR12" s="58"/>
      <c r="VWS12" s="58"/>
      <c r="VWT12" s="58"/>
      <c r="VWU12" s="58"/>
      <c r="VWV12" s="58"/>
      <c r="VWW12" s="58"/>
      <c r="VWX12" s="58"/>
      <c r="VWY12" s="13"/>
      <c r="VWZ12" s="14"/>
      <c r="VXA12" s="14"/>
      <c r="VXB12" s="15"/>
      <c r="VXC12" s="58"/>
      <c r="VXD12" s="58"/>
      <c r="VXE12" s="58"/>
      <c r="VXF12" s="58"/>
      <c r="VXG12" s="58"/>
      <c r="VXH12" s="58"/>
      <c r="VXI12" s="58"/>
      <c r="VXJ12" s="58"/>
      <c r="VXK12" s="58"/>
      <c r="VXL12" s="13"/>
      <c r="VXM12" s="14"/>
      <c r="VXN12" s="14"/>
      <c r="VXO12" s="15"/>
      <c r="VXP12" s="58"/>
      <c r="VXQ12" s="58"/>
      <c r="VXR12" s="58"/>
      <c r="VXS12" s="58"/>
      <c r="VXT12" s="58"/>
      <c r="VXU12" s="58"/>
      <c r="VXV12" s="58"/>
      <c r="VXW12" s="58"/>
      <c r="VXX12" s="58"/>
      <c r="VXY12" s="13"/>
      <c r="VXZ12" s="14"/>
      <c r="VYA12" s="14"/>
      <c r="VYB12" s="15"/>
      <c r="VYC12" s="58"/>
      <c r="VYD12" s="58"/>
      <c r="VYE12" s="58"/>
      <c r="VYF12" s="58"/>
      <c r="VYG12" s="58"/>
      <c r="VYH12" s="58"/>
      <c r="VYI12" s="58"/>
      <c r="VYJ12" s="58"/>
      <c r="VYK12" s="58"/>
      <c r="VYL12" s="13"/>
      <c r="VYM12" s="14"/>
      <c r="VYN12" s="14"/>
      <c r="VYO12" s="15"/>
      <c r="VYP12" s="58"/>
      <c r="VYQ12" s="58"/>
      <c r="VYR12" s="58"/>
      <c r="VYS12" s="58"/>
      <c r="VYT12" s="58"/>
      <c r="VYU12" s="58"/>
      <c r="VYV12" s="58"/>
      <c r="VYW12" s="58"/>
      <c r="VYX12" s="58"/>
      <c r="VYY12" s="13"/>
      <c r="VYZ12" s="14"/>
      <c r="VZA12" s="14"/>
      <c r="VZB12" s="15"/>
      <c r="VZC12" s="58"/>
      <c r="VZD12" s="58"/>
      <c r="VZE12" s="58"/>
      <c r="VZF12" s="58"/>
      <c r="VZG12" s="58"/>
      <c r="VZH12" s="58"/>
      <c r="VZI12" s="58"/>
      <c r="VZJ12" s="58"/>
      <c r="VZK12" s="58"/>
      <c r="VZL12" s="13"/>
      <c r="VZM12" s="14"/>
      <c r="VZN12" s="14"/>
      <c r="VZO12" s="15"/>
      <c r="VZP12" s="58"/>
      <c r="VZQ12" s="58"/>
      <c r="VZR12" s="58"/>
      <c r="VZS12" s="58"/>
      <c r="VZT12" s="58"/>
      <c r="VZU12" s="58"/>
      <c r="VZV12" s="58"/>
      <c r="VZW12" s="58"/>
      <c r="VZX12" s="58"/>
      <c r="VZY12" s="13"/>
      <c r="VZZ12" s="14"/>
      <c r="WAA12" s="14"/>
      <c r="WAB12" s="15"/>
      <c r="WAC12" s="58"/>
      <c r="WAD12" s="58"/>
      <c r="WAE12" s="58"/>
      <c r="WAF12" s="58"/>
      <c r="WAG12" s="58"/>
      <c r="WAH12" s="58"/>
      <c r="WAI12" s="58"/>
      <c r="WAJ12" s="58"/>
      <c r="WAK12" s="58"/>
      <c r="WAL12" s="13"/>
      <c r="WAM12" s="14"/>
      <c r="WAN12" s="14"/>
      <c r="WAO12" s="15"/>
      <c r="WAP12" s="58"/>
      <c r="WAQ12" s="58"/>
      <c r="WAR12" s="58"/>
      <c r="WAS12" s="58"/>
      <c r="WAT12" s="58"/>
      <c r="WAU12" s="58"/>
      <c r="WAV12" s="58"/>
      <c r="WAW12" s="58"/>
      <c r="WAX12" s="58"/>
      <c r="WAY12" s="13"/>
      <c r="WAZ12" s="14"/>
      <c r="WBA12" s="14"/>
      <c r="WBB12" s="15"/>
      <c r="WBC12" s="58"/>
      <c r="WBD12" s="58"/>
      <c r="WBE12" s="58"/>
      <c r="WBF12" s="58"/>
      <c r="WBG12" s="58"/>
      <c r="WBH12" s="58"/>
      <c r="WBI12" s="58"/>
      <c r="WBJ12" s="58"/>
      <c r="WBK12" s="58"/>
      <c r="WBL12" s="13"/>
      <c r="WBM12" s="14"/>
      <c r="WBN12" s="14"/>
      <c r="WBO12" s="15"/>
      <c r="WBP12" s="58"/>
      <c r="WBQ12" s="58"/>
      <c r="WBR12" s="58"/>
      <c r="WBS12" s="58"/>
      <c r="WBT12" s="58"/>
      <c r="WBU12" s="58"/>
      <c r="WBV12" s="58"/>
      <c r="WBW12" s="58"/>
      <c r="WBX12" s="58"/>
      <c r="WBY12" s="13"/>
      <c r="WBZ12" s="14"/>
      <c r="WCA12" s="14"/>
      <c r="WCB12" s="15"/>
      <c r="WCC12" s="58"/>
      <c r="WCD12" s="58"/>
      <c r="WCE12" s="58"/>
      <c r="WCF12" s="58"/>
      <c r="WCG12" s="58"/>
      <c r="WCH12" s="58"/>
      <c r="WCI12" s="58"/>
      <c r="WCJ12" s="58"/>
      <c r="WCK12" s="58"/>
      <c r="WCL12" s="13"/>
      <c r="WCM12" s="14"/>
      <c r="WCN12" s="14"/>
      <c r="WCO12" s="15"/>
      <c r="WCP12" s="58"/>
      <c r="WCQ12" s="58"/>
      <c r="WCR12" s="58"/>
      <c r="WCS12" s="58"/>
      <c r="WCT12" s="58"/>
      <c r="WCU12" s="58"/>
      <c r="WCV12" s="58"/>
      <c r="WCW12" s="58"/>
      <c r="WCX12" s="58"/>
      <c r="WCY12" s="13"/>
      <c r="WCZ12" s="14"/>
      <c r="WDA12" s="14"/>
      <c r="WDB12" s="15"/>
      <c r="WDC12" s="58"/>
      <c r="WDD12" s="58"/>
      <c r="WDE12" s="58"/>
      <c r="WDF12" s="58"/>
      <c r="WDG12" s="58"/>
      <c r="WDH12" s="58"/>
      <c r="WDI12" s="58"/>
      <c r="WDJ12" s="58"/>
      <c r="WDK12" s="58"/>
      <c r="WDL12" s="13"/>
      <c r="WDM12" s="14"/>
      <c r="WDN12" s="14"/>
      <c r="WDO12" s="15"/>
      <c r="WDP12" s="58"/>
      <c r="WDQ12" s="58"/>
      <c r="WDR12" s="58"/>
      <c r="WDS12" s="58"/>
      <c r="WDT12" s="58"/>
      <c r="WDU12" s="58"/>
      <c r="WDV12" s="58"/>
      <c r="WDW12" s="58"/>
      <c r="WDX12" s="58"/>
      <c r="WDY12" s="13"/>
      <c r="WDZ12" s="14"/>
      <c r="WEA12" s="14"/>
      <c r="WEB12" s="15"/>
      <c r="WEC12" s="58"/>
      <c r="WED12" s="58"/>
      <c r="WEE12" s="58"/>
      <c r="WEF12" s="58"/>
      <c r="WEG12" s="58"/>
      <c r="WEH12" s="58"/>
      <c r="WEI12" s="58"/>
      <c r="WEJ12" s="58"/>
      <c r="WEK12" s="58"/>
      <c r="WEL12" s="13"/>
      <c r="WEM12" s="14"/>
      <c r="WEN12" s="14"/>
      <c r="WEO12" s="15"/>
      <c r="WEP12" s="58"/>
      <c r="WEQ12" s="58"/>
      <c r="WER12" s="58"/>
      <c r="WES12" s="58"/>
      <c r="WET12" s="58"/>
      <c r="WEU12" s="58"/>
      <c r="WEV12" s="58"/>
      <c r="WEW12" s="58"/>
      <c r="WEX12" s="58"/>
      <c r="WEY12" s="13"/>
      <c r="WEZ12" s="14"/>
      <c r="WFA12" s="14"/>
      <c r="WFB12" s="15"/>
      <c r="WFC12" s="58"/>
      <c r="WFD12" s="58"/>
      <c r="WFE12" s="58"/>
      <c r="WFF12" s="58"/>
      <c r="WFG12" s="58"/>
      <c r="WFH12" s="58"/>
      <c r="WFI12" s="58"/>
      <c r="WFJ12" s="58"/>
      <c r="WFK12" s="58"/>
      <c r="WFL12" s="13"/>
      <c r="WFM12" s="14"/>
      <c r="WFN12" s="14"/>
      <c r="WFO12" s="15"/>
      <c r="WFP12" s="58"/>
      <c r="WFQ12" s="58"/>
      <c r="WFR12" s="58"/>
      <c r="WFS12" s="58"/>
      <c r="WFT12" s="58"/>
      <c r="WFU12" s="58"/>
      <c r="WFV12" s="58"/>
      <c r="WFW12" s="58"/>
      <c r="WFX12" s="58"/>
      <c r="WFY12" s="13"/>
      <c r="WFZ12" s="14"/>
      <c r="WGA12" s="14"/>
      <c r="WGB12" s="15"/>
      <c r="WGC12" s="58"/>
      <c r="WGD12" s="58"/>
      <c r="WGE12" s="58"/>
      <c r="WGF12" s="58"/>
      <c r="WGG12" s="58"/>
      <c r="WGH12" s="58"/>
      <c r="WGI12" s="58"/>
      <c r="WGJ12" s="58"/>
      <c r="WGK12" s="58"/>
      <c r="WGL12" s="13"/>
      <c r="WGM12" s="14"/>
      <c r="WGN12" s="14"/>
      <c r="WGO12" s="15"/>
      <c r="WGP12" s="58"/>
      <c r="WGQ12" s="58"/>
      <c r="WGR12" s="58"/>
      <c r="WGS12" s="58"/>
      <c r="WGT12" s="58"/>
      <c r="WGU12" s="58"/>
      <c r="WGV12" s="58"/>
      <c r="WGW12" s="58"/>
      <c r="WGX12" s="58"/>
      <c r="WGY12" s="13"/>
      <c r="WGZ12" s="14"/>
      <c r="WHA12" s="14"/>
      <c r="WHB12" s="15"/>
      <c r="WHC12" s="58"/>
      <c r="WHD12" s="58"/>
      <c r="WHE12" s="58"/>
      <c r="WHF12" s="58"/>
      <c r="WHG12" s="58"/>
      <c r="WHH12" s="58"/>
      <c r="WHI12" s="58"/>
      <c r="WHJ12" s="58"/>
      <c r="WHK12" s="58"/>
      <c r="WHL12" s="13"/>
      <c r="WHM12" s="14"/>
      <c r="WHN12" s="14"/>
      <c r="WHO12" s="15"/>
      <c r="WHP12" s="58"/>
      <c r="WHQ12" s="58"/>
      <c r="WHR12" s="58"/>
      <c r="WHS12" s="58"/>
      <c r="WHT12" s="58"/>
      <c r="WHU12" s="58"/>
      <c r="WHV12" s="58"/>
      <c r="WHW12" s="58"/>
      <c r="WHX12" s="58"/>
      <c r="WHY12" s="13"/>
      <c r="WHZ12" s="14"/>
      <c r="WIA12" s="14"/>
      <c r="WIB12" s="15"/>
      <c r="WIC12" s="58"/>
      <c r="WID12" s="58"/>
      <c r="WIE12" s="58"/>
      <c r="WIF12" s="58"/>
      <c r="WIG12" s="58"/>
      <c r="WIH12" s="58"/>
      <c r="WII12" s="58"/>
      <c r="WIJ12" s="58"/>
      <c r="WIK12" s="58"/>
      <c r="WIL12" s="13"/>
      <c r="WIM12" s="14"/>
      <c r="WIN12" s="14"/>
      <c r="WIO12" s="15"/>
      <c r="WIP12" s="58"/>
      <c r="WIQ12" s="58"/>
      <c r="WIR12" s="58"/>
      <c r="WIS12" s="58"/>
      <c r="WIT12" s="58"/>
      <c r="WIU12" s="58"/>
      <c r="WIV12" s="58"/>
      <c r="WIW12" s="58"/>
      <c r="WIX12" s="58"/>
      <c r="WIY12" s="13"/>
      <c r="WIZ12" s="14"/>
      <c r="WJA12" s="14"/>
      <c r="WJB12" s="15"/>
      <c r="WJC12" s="58"/>
      <c r="WJD12" s="58"/>
      <c r="WJE12" s="58"/>
      <c r="WJF12" s="58"/>
      <c r="WJG12" s="58"/>
      <c r="WJH12" s="58"/>
      <c r="WJI12" s="58"/>
      <c r="WJJ12" s="58"/>
      <c r="WJK12" s="58"/>
      <c r="WJL12" s="13"/>
      <c r="WJM12" s="14"/>
      <c r="WJN12" s="14"/>
      <c r="WJO12" s="15"/>
      <c r="WJP12" s="58"/>
      <c r="WJQ12" s="58"/>
      <c r="WJR12" s="58"/>
      <c r="WJS12" s="58"/>
      <c r="WJT12" s="58"/>
      <c r="WJU12" s="58"/>
      <c r="WJV12" s="58"/>
      <c r="WJW12" s="58"/>
      <c r="WJX12" s="58"/>
      <c r="WJY12" s="13"/>
      <c r="WJZ12" s="14"/>
      <c r="WKA12" s="14"/>
      <c r="WKB12" s="15"/>
      <c r="WKC12" s="58"/>
      <c r="WKD12" s="58"/>
      <c r="WKE12" s="58"/>
      <c r="WKF12" s="58"/>
      <c r="WKG12" s="58"/>
      <c r="WKH12" s="58"/>
      <c r="WKI12" s="58"/>
      <c r="WKJ12" s="58"/>
      <c r="WKK12" s="58"/>
      <c r="WKL12" s="13"/>
      <c r="WKM12" s="14"/>
      <c r="WKN12" s="14"/>
      <c r="WKO12" s="15"/>
      <c r="WKP12" s="58"/>
      <c r="WKQ12" s="58"/>
      <c r="WKR12" s="58"/>
      <c r="WKS12" s="58"/>
      <c r="WKT12" s="58"/>
      <c r="WKU12" s="58"/>
      <c r="WKV12" s="58"/>
      <c r="WKW12" s="58"/>
      <c r="WKX12" s="58"/>
      <c r="WKY12" s="13"/>
      <c r="WKZ12" s="14"/>
      <c r="WLA12" s="14"/>
      <c r="WLB12" s="15"/>
      <c r="WLC12" s="58"/>
      <c r="WLD12" s="58"/>
      <c r="WLE12" s="58"/>
      <c r="WLF12" s="58"/>
      <c r="WLG12" s="58"/>
      <c r="WLH12" s="58"/>
      <c r="WLI12" s="58"/>
      <c r="WLJ12" s="58"/>
      <c r="WLK12" s="58"/>
      <c r="WLL12" s="13"/>
      <c r="WLM12" s="14"/>
      <c r="WLN12" s="14"/>
      <c r="WLO12" s="15"/>
      <c r="WLP12" s="58"/>
      <c r="WLQ12" s="58"/>
      <c r="WLR12" s="58"/>
      <c r="WLS12" s="58"/>
      <c r="WLT12" s="58"/>
      <c r="WLU12" s="58"/>
      <c r="WLV12" s="58"/>
      <c r="WLW12" s="58"/>
      <c r="WLX12" s="58"/>
      <c r="WLY12" s="13"/>
      <c r="WLZ12" s="14"/>
      <c r="WMA12" s="14"/>
      <c r="WMB12" s="15"/>
      <c r="WMC12" s="58"/>
      <c r="WMD12" s="58"/>
      <c r="WME12" s="58"/>
      <c r="WMF12" s="58"/>
      <c r="WMG12" s="58"/>
      <c r="WMH12" s="58"/>
      <c r="WMI12" s="58"/>
      <c r="WMJ12" s="58"/>
      <c r="WMK12" s="58"/>
      <c r="WML12" s="13"/>
      <c r="WMM12" s="14"/>
      <c r="WMN12" s="14"/>
      <c r="WMO12" s="15"/>
      <c r="WMP12" s="58"/>
      <c r="WMQ12" s="58"/>
      <c r="WMR12" s="58"/>
      <c r="WMS12" s="58"/>
      <c r="WMT12" s="58"/>
      <c r="WMU12" s="58"/>
      <c r="WMV12" s="58"/>
      <c r="WMW12" s="58"/>
      <c r="WMX12" s="58"/>
      <c r="WMY12" s="13"/>
      <c r="WMZ12" s="14"/>
      <c r="WNA12" s="14"/>
      <c r="WNB12" s="15"/>
      <c r="WNC12" s="58"/>
      <c r="WND12" s="58"/>
      <c r="WNE12" s="58"/>
      <c r="WNF12" s="58"/>
      <c r="WNG12" s="58"/>
      <c r="WNH12" s="58"/>
      <c r="WNI12" s="58"/>
      <c r="WNJ12" s="58"/>
      <c r="WNK12" s="58"/>
      <c r="WNL12" s="13"/>
      <c r="WNM12" s="14"/>
      <c r="WNN12" s="14"/>
      <c r="WNO12" s="15"/>
      <c r="WNP12" s="58"/>
      <c r="WNQ12" s="58"/>
      <c r="WNR12" s="58"/>
      <c r="WNS12" s="58"/>
      <c r="WNT12" s="58"/>
      <c r="WNU12" s="58"/>
      <c r="WNV12" s="58"/>
      <c r="WNW12" s="58"/>
      <c r="WNX12" s="58"/>
      <c r="WNY12" s="13"/>
      <c r="WNZ12" s="14"/>
      <c r="WOA12" s="14"/>
      <c r="WOB12" s="15"/>
      <c r="WOC12" s="58"/>
      <c r="WOD12" s="58"/>
      <c r="WOE12" s="58"/>
      <c r="WOF12" s="58"/>
      <c r="WOG12" s="58"/>
      <c r="WOH12" s="58"/>
      <c r="WOI12" s="58"/>
      <c r="WOJ12" s="58"/>
      <c r="WOK12" s="58"/>
      <c r="WOL12" s="13"/>
      <c r="WOM12" s="14"/>
      <c r="WON12" s="14"/>
      <c r="WOO12" s="15"/>
      <c r="WOP12" s="58"/>
      <c r="WOQ12" s="58"/>
      <c r="WOR12" s="58"/>
      <c r="WOS12" s="58"/>
      <c r="WOT12" s="58"/>
      <c r="WOU12" s="58"/>
      <c r="WOV12" s="58"/>
      <c r="WOW12" s="58"/>
      <c r="WOX12" s="58"/>
      <c r="WOY12" s="13"/>
      <c r="WOZ12" s="14"/>
      <c r="WPA12" s="14"/>
      <c r="WPB12" s="15"/>
      <c r="WPC12" s="58"/>
      <c r="WPD12" s="58"/>
      <c r="WPE12" s="58"/>
      <c r="WPF12" s="58"/>
      <c r="WPG12" s="58"/>
      <c r="WPH12" s="58"/>
      <c r="WPI12" s="58"/>
      <c r="WPJ12" s="58"/>
      <c r="WPK12" s="58"/>
      <c r="WPL12" s="13"/>
      <c r="WPM12" s="14"/>
      <c r="WPN12" s="14"/>
      <c r="WPO12" s="15"/>
      <c r="WPP12" s="58"/>
      <c r="WPQ12" s="58"/>
      <c r="WPR12" s="58"/>
      <c r="WPS12" s="58"/>
      <c r="WPT12" s="58"/>
      <c r="WPU12" s="58"/>
      <c r="WPV12" s="58"/>
      <c r="WPW12" s="58"/>
      <c r="WPX12" s="58"/>
      <c r="WPY12" s="13"/>
      <c r="WPZ12" s="14"/>
      <c r="WQA12" s="14"/>
      <c r="WQB12" s="15"/>
      <c r="WQC12" s="58"/>
      <c r="WQD12" s="58"/>
      <c r="WQE12" s="58"/>
      <c r="WQF12" s="58"/>
      <c r="WQG12" s="58"/>
      <c r="WQH12" s="58"/>
      <c r="WQI12" s="58"/>
      <c r="WQJ12" s="58"/>
      <c r="WQK12" s="58"/>
      <c r="WQL12" s="13"/>
      <c r="WQM12" s="14"/>
      <c r="WQN12" s="14"/>
      <c r="WQO12" s="15"/>
      <c r="WQP12" s="58"/>
      <c r="WQQ12" s="58"/>
      <c r="WQR12" s="58"/>
      <c r="WQS12" s="58"/>
      <c r="WQT12" s="58"/>
      <c r="WQU12" s="58"/>
      <c r="WQV12" s="58"/>
      <c r="WQW12" s="58"/>
      <c r="WQX12" s="58"/>
      <c r="WQY12" s="13"/>
      <c r="WQZ12" s="14"/>
      <c r="WRA12" s="14"/>
      <c r="WRB12" s="15"/>
      <c r="WRC12" s="58"/>
      <c r="WRD12" s="58"/>
      <c r="WRE12" s="58"/>
      <c r="WRF12" s="58"/>
      <c r="WRG12" s="58"/>
      <c r="WRH12" s="58"/>
      <c r="WRI12" s="58"/>
      <c r="WRJ12" s="58"/>
      <c r="WRK12" s="58"/>
      <c r="WRL12" s="13"/>
      <c r="WRM12" s="14"/>
      <c r="WRN12" s="14"/>
      <c r="WRO12" s="15"/>
      <c r="WRP12" s="58"/>
      <c r="WRQ12" s="58"/>
      <c r="WRR12" s="58"/>
      <c r="WRS12" s="58"/>
      <c r="WRT12" s="58"/>
      <c r="WRU12" s="58"/>
      <c r="WRV12" s="58"/>
      <c r="WRW12" s="58"/>
      <c r="WRX12" s="58"/>
      <c r="WRY12" s="13"/>
      <c r="WRZ12" s="14"/>
      <c r="WSA12" s="14"/>
      <c r="WSB12" s="15"/>
      <c r="WSC12" s="58"/>
      <c r="WSD12" s="58"/>
      <c r="WSE12" s="58"/>
      <c r="WSF12" s="58"/>
      <c r="WSG12" s="58"/>
      <c r="WSH12" s="58"/>
      <c r="WSI12" s="58"/>
      <c r="WSJ12" s="58"/>
      <c r="WSK12" s="58"/>
      <c r="WSL12" s="13"/>
      <c r="WSM12" s="14"/>
      <c r="WSN12" s="14"/>
      <c r="WSO12" s="15"/>
      <c r="WSP12" s="58"/>
      <c r="WSQ12" s="58"/>
      <c r="WSR12" s="58"/>
      <c r="WSS12" s="58"/>
      <c r="WST12" s="58"/>
      <c r="WSU12" s="58"/>
      <c r="WSV12" s="58"/>
      <c r="WSW12" s="58"/>
      <c r="WSX12" s="58"/>
      <c r="WSY12" s="13"/>
      <c r="WSZ12" s="14"/>
      <c r="WTA12" s="14"/>
      <c r="WTB12" s="15"/>
      <c r="WTC12" s="58"/>
      <c r="WTD12" s="58"/>
      <c r="WTE12" s="58"/>
      <c r="WTF12" s="58"/>
      <c r="WTG12" s="58"/>
      <c r="WTH12" s="58"/>
      <c r="WTI12" s="58"/>
      <c r="WTJ12" s="58"/>
      <c r="WTK12" s="58"/>
      <c r="WTL12" s="13"/>
      <c r="WTM12" s="14"/>
      <c r="WTN12" s="14"/>
      <c r="WTO12" s="15"/>
      <c r="WTP12" s="58"/>
      <c r="WTQ12" s="58"/>
      <c r="WTR12" s="58"/>
      <c r="WTS12" s="58"/>
      <c r="WTT12" s="58"/>
      <c r="WTU12" s="58"/>
      <c r="WTV12" s="58"/>
      <c r="WTW12" s="58"/>
      <c r="WTX12" s="58"/>
      <c r="WTY12" s="13"/>
      <c r="WTZ12" s="14"/>
      <c r="WUA12" s="14"/>
      <c r="WUB12" s="15"/>
      <c r="WUC12" s="58"/>
      <c r="WUD12" s="58"/>
      <c r="WUE12" s="58"/>
      <c r="WUF12" s="58"/>
      <c r="WUG12" s="58"/>
      <c r="WUH12" s="58"/>
      <c r="WUI12" s="58"/>
      <c r="WUJ12" s="58"/>
      <c r="WUK12" s="58"/>
      <c r="WUL12" s="13"/>
      <c r="WUM12" s="14"/>
      <c r="WUN12" s="14"/>
      <c r="WUO12" s="15"/>
      <c r="WUP12" s="58"/>
      <c r="WUQ12" s="58"/>
      <c r="WUR12" s="58"/>
      <c r="WUS12" s="58"/>
      <c r="WUT12" s="58"/>
      <c r="WUU12" s="58"/>
      <c r="WUV12" s="58"/>
      <c r="WUW12" s="58"/>
      <c r="WUX12" s="58"/>
      <c r="WUY12" s="13"/>
      <c r="WUZ12" s="14"/>
      <c r="WVA12" s="14"/>
      <c r="WVB12" s="15"/>
      <c r="WVC12" s="58"/>
      <c r="WVD12" s="58"/>
      <c r="WVE12" s="58"/>
      <c r="WVF12" s="58"/>
      <c r="WVG12" s="58"/>
      <c r="WVH12" s="58"/>
      <c r="WVI12" s="58"/>
      <c r="WVJ12" s="58"/>
      <c r="WVK12" s="58"/>
      <c r="WVL12" s="13"/>
      <c r="WVM12" s="14"/>
      <c r="WVN12" s="14"/>
      <c r="WVO12" s="15"/>
      <c r="WVP12" s="58"/>
      <c r="WVQ12" s="58"/>
      <c r="WVR12" s="58"/>
      <c r="WVS12" s="58"/>
      <c r="WVT12" s="58"/>
      <c r="WVU12" s="58"/>
      <c r="WVV12" s="58"/>
      <c r="WVW12" s="58"/>
      <c r="WVX12" s="58"/>
      <c r="WVY12" s="13"/>
      <c r="WVZ12" s="14"/>
      <c r="WWA12" s="14"/>
      <c r="WWB12" s="15"/>
      <c r="WWC12" s="58"/>
      <c r="WWD12" s="58"/>
      <c r="WWE12" s="58"/>
      <c r="WWF12" s="58"/>
      <c r="WWG12" s="58"/>
      <c r="WWH12" s="58"/>
      <c r="WWI12" s="58"/>
      <c r="WWJ12" s="58"/>
      <c r="WWK12" s="58"/>
      <c r="WWL12" s="13"/>
      <c r="WWM12" s="14"/>
      <c r="WWN12" s="14"/>
      <c r="WWO12" s="15"/>
      <c r="WWP12" s="58"/>
      <c r="WWQ12" s="58"/>
      <c r="WWR12" s="58"/>
      <c r="WWS12" s="58"/>
      <c r="WWT12" s="58"/>
      <c r="WWU12" s="58"/>
      <c r="WWV12" s="58"/>
      <c r="WWW12" s="58"/>
      <c r="WWX12" s="58"/>
      <c r="WWY12" s="13"/>
      <c r="WWZ12" s="14"/>
      <c r="WXA12" s="14"/>
      <c r="WXB12" s="15"/>
      <c r="WXC12" s="58"/>
      <c r="WXD12" s="58"/>
      <c r="WXE12" s="58"/>
      <c r="WXF12" s="58"/>
      <c r="WXG12" s="58"/>
      <c r="WXH12" s="58"/>
      <c r="WXI12" s="58"/>
      <c r="WXJ12" s="58"/>
      <c r="WXK12" s="58"/>
      <c r="WXL12" s="13"/>
      <c r="WXM12" s="14"/>
      <c r="WXN12" s="14"/>
      <c r="WXO12" s="15"/>
      <c r="WXP12" s="58"/>
      <c r="WXQ12" s="58"/>
      <c r="WXR12" s="58"/>
      <c r="WXS12" s="58"/>
      <c r="WXT12" s="58"/>
      <c r="WXU12" s="58"/>
      <c r="WXV12" s="58"/>
      <c r="WXW12" s="58"/>
      <c r="WXX12" s="58"/>
      <c r="WXY12" s="13"/>
      <c r="WXZ12" s="14"/>
      <c r="WYA12" s="14"/>
      <c r="WYB12" s="15"/>
      <c r="WYC12" s="58"/>
      <c r="WYD12" s="58"/>
      <c r="WYE12" s="58"/>
      <c r="WYF12" s="58"/>
      <c r="WYG12" s="58"/>
      <c r="WYH12" s="58"/>
      <c r="WYI12" s="58"/>
      <c r="WYJ12" s="58"/>
      <c r="WYK12" s="58"/>
      <c r="WYL12" s="13"/>
      <c r="WYM12" s="14"/>
      <c r="WYN12" s="14"/>
      <c r="WYO12" s="15"/>
      <c r="WYP12" s="58"/>
      <c r="WYQ12" s="58"/>
      <c r="WYR12" s="58"/>
      <c r="WYS12" s="58"/>
      <c r="WYT12" s="58"/>
      <c r="WYU12" s="58"/>
      <c r="WYV12" s="58"/>
      <c r="WYW12" s="58"/>
      <c r="WYX12" s="58"/>
      <c r="WYY12" s="13"/>
      <c r="WYZ12" s="14"/>
      <c r="WZA12" s="14"/>
      <c r="WZB12" s="15"/>
      <c r="WZC12" s="58"/>
      <c r="WZD12" s="58"/>
      <c r="WZE12" s="58"/>
      <c r="WZF12" s="58"/>
      <c r="WZG12" s="58"/>
      <c r="WZH12" s="58"/>
      <c r="WZI12" s="58"/>
      <c r="WZJ12" s="58"/>
      <c r="WZK12" s="58"/>
      <c r="WZL12" s="13"/>
      <c r="WZM12" s="14"/>
      <c r="WZN12" s="14"/>
      <c r="WZO12" s="15"/>
      <c r="WZP12" s="58"/>
      <c r="WZQ12" s="58"/>
      <c r="WZR12" s="58"/>
      <c r="WZS12" s="58"/>
      <c r="WZT12" s="58"/>
      <c r="WZU12" s="58"/>
      <c r="WZV12" s="58"/>
      <c r="WZW12" s="58"/>
      <c r="WZX12" s="58"/>
      <c r="WZY12" s="13"/>
      <c r="WZZ12" s="14"/>
      <c r="XAA12" s="14"/>
      <c r="XAB12" s="15"/>
      <c r="XAC12" s="58"/>
      <c r="XAD12" s="58"/>
      <c r="XAE12" s="58"/>
      <c r="XAF12" s="58"/>
      <c r="XAG12" s="58"/>
      <c r="XAH12" s="58"/>
      <c r="XAI12" s="58"/>
      <c r="XAJ12" s="58"/>
      <c r="XAK12" s="58"/>
      <c r="XAL12" s="13"/>
      <c r="XAM12" s="14"/>
      <c r="XAN12" s="14"/>
      <c r="XAO12" s="15"/>
      <c r="XAP12" s="58"/>
      <c r="XAQ12" s="58"/>
      <c r="XAR12" s="58"/>
      <c r="XAS12" s="58"/>
      <c r="XAT12" s="58"/>
      <c r="XAU12" s="58"/>
      <c r="XAV12" s="58"/>
      <c r="XAW12" s="58"/>
      <c r="XAX12" s="58"/>
      <c r="XAY12" s="13"/>
      <c r="XAZ12" s="14"/>
      <c r="XBA12" s="14"/>
      <c r="XBB12" s="15"/>
      <c r="XBC12" s="58"/>
      <c r="XBD12" s="58"/>
      <c r="XBE12" s="58"/>
      <c r="XBF12" s="58"/>
      <c r="XBG12" s="58"/>
      <c r="XBH12" s="58"/>
      <c r="XBI12" s="58"/>
      <c r="XBJ12" s="58"/>
      <c r="XBK12" s="58"/>
      <c r="XBL12" s="13"/>
      <c r="XBM12" s="14"/>
      <c r="XBN12" s="14"/>
      <c r="XBO12" s="15"/>
      <c r="XBP12" s="58"/>
      <c r="XBQ12" s="58"/>
      <c r="XBR12" s="58"/>
      <c r="XBS12" s="58"/>
      <c r="XBT12" s="58"/>
      <c r="XBU12" s="58"/>
      <c r="XBV12" s="58"/>
      <c r="XBW12" s="58"/>
      <c r="XBX12" s="58"/>
      <c r="XBY12" s="13"/>
      <c r="XBZ12" s="14"/>
      <c r="XCA12" s="14"/>
      <c r="XCB12" s="15"/>
      <c r="XCC12" s="58"/>
      <c r="XCD12" s="58"/>
      <c r="XCE12" s="58"/>
      <c r="XCF12" s="58"/>
      <c r="XCG12" s="58"/>
      <c r="XCH12" s="58"/>
      <c r="XCI12" s="58"/>
      <c r="XCJ12" s="58"/>
      <c r="XCK12" s="58"/>
      <c r="XCL12" s="13"/>
      <c r="XCM12" s="14"/>
      <c r="XCN12" s="14"/>
      <c r="XCO12" s="15"/>
      <c r="XCP12" s="58"/>
      <c r="XCQ12" s="58"/>
      <c r="XCR12" s="58"/>
      <c r="XCS12" s="58"/>
      <c r="XCT12" s="58"/>
      <c r="XCU12" s="58"/>
      <c r="XCV12" s="58"/>
      <c r="XCW12" s="58"/>
      <c r="XCX12" s="58"/>
      <c r="XCY12" s="13"/>
      <c r="XCZ12" s="14"/>
      <c r="XDA12" s="14"/>
      <c r="XDB12" s="15"/>
      <c r="XDC12" s="58"/>
      <c r="XDD12" s="58"/>
      <c r="XDE12" s="58"/>
      <c r="XDF12" s="58"/>
      <c r="XDG12" s="58"/>
      <c r="XDH12" s="58"/>
      <c r="XDI12" s="58"/>
      <c r="XDJ12" s="58"/>
      <c r="XDK12" s="58"/>
      <c r="XDL12" s="13"/>
      <c r="XDM12" s="14"/>
      <c r="XDN12" s="14"/>
      <c r="XDO12" s="15"/>
      <c r="XDP12" s="58"/>
      <c r="XDQ12" s="58"/>
      <c r="XDR12" s="58"/>
      <c r="XDS12" s="58"/>
      <c r="XDT12" s="58"/>
      <c r="XDU12" s="58"/>
      <c r="XDV12" s="58"/>
      <c r="XDW12" s="58"/>
      <c r="XDX12" s="58"/>
      <c r="XDY12" s="13"/>
      <c r="XDZ12" s="14"/>
      <c r="XEA12" s="14"/>
      <c r="XEB12" s="15"/>
      <c r="XEC12" s="58"/>
      <c r="XED12" s="58"/>
      <c r="XEE12" s="58"/>
      <c r="XEF12" s="58"/>
      <c r="XEG12" s="58"/>
      <c r="XEH12" s="58"/>
      <c r="XEI12" s="58"/>
      <c r="XEJ12" s="58"/>
      <c r="XEK12" s="58"/>
      <c r="XEL12" s="13"/>
      <c r="XEM12" s="14"/>
      <c r="XEN12" s="14"/>
      <c r="XEO12" s="15"/>
      <c r="XEP12" s="58"/>
      <c r="XEQ12" s="58"/>
      <c r="XER12" s="58"/>
      <c r="XES12" s="58"/>
      <c r="XET12" s="58"/>
      <c r="XEU12" s="58"/>
      <c r="XEV12" s="58"/>
      <c r="XEW12" s="58"/>
      <c r="XEX12" s="58"/>
      <c r="XEY12" s="13"/>
      <c r="XEZ12" s="14"/>
      <c r="XFA12" s="14"/>
      <c r="XFB12" s="15"/>
    </row>
    <row r="13" spans="1:16382" s="43" customFormat="1" ht="15.75" customHeight="1" x14ac:dyDescent="0.3">
      <c r="B13" s="175" t="s">
        <v>89</v>
      </c>
      <c r="C13" s="24"/>
      <c r="D13" s="24"/>
      <c r="F13" s="279" t="s">
        <v>49</v>
      </c>
      <c r="G13" s="279"/>
      <c r="H13" s="279"/>
      <c r="I13" s="279"/>
      <c r="J13" s="279"/>
      <c r="K13" s="279"/>
      <c r="L13" s="279"/>
      <c r="M13" s="279"/>
      <c r="N13" s="279"/>
      <c r="O13" s="23"/>
      <c r="AC13" s="23"/>
      <c r="AD13" s="23"/>
      <c r="AE13" s="23"/>
      <c r="AF13" s="23"/>
      <c r="AG13" s="23"/>
      <c r="AH13" s="23"/>
      <c r="AI13" s="23"/>
      <c r="AJ13" s="23"/>
      <c r="AK13" s="23"/>
      <c r="AL13" s="23"/>
      <c r="AM13" s="23"/>
      <c r="AN13" s="23"/>
      <c r="AO13" s="23"/>
      <c r="AP13" s="23"/>
      <c r="AQ13" s="23"/>
      <c r="AR13" s="23"/>
      <c r="AS13" s="23"/>
      <c r="AT13" s="23"/>
    </row>
    <row r="14" spans="1:16382" s="43" customFormat="1" ht="15" customHeight="1" thickBot="1" x14ac:dyDescent="0.25">
      <c r="B14" s="26"/>
      <c r="C14" s="24"/>
      <c r="D14" s="24"/>
      <c r="N14" s="24"/>
      <c r="O14" s="23"/>
      <c r="AC14" s="23"/>
      <c r="AD14" s="23"/>
      <c r="AE14" s="23"/>
      <c r="AF14" s="23"/>
      <c r="AG14" s="23"/>
      <c r="AH14" s="23"/>
      <c r="AI14" s="23"/>
      <c r="AJ14" s="23"/>
      <c r="AK14" s="23"/>
      <c r="AL14" s="23"/>
      <c r="AM14" s="23"/>
      <c r="AN14" s="23"/>
      <c r="AO14" s="23"/>
      <c r="AP14" s="23"/>
      <c r="AQ14" s="23"/>
      <c r="AR14" s="23"/>
      <c r="AS14" s="23"/>
      <c r="AT14" s="23"/>
    </row>
    <row r="15" spans="1:16382" s="43" customFormat="1" ht="13.5" customHeight="1" x14ac:dyDescent="0.25">
      <c r="B15" s="44" t="s">
        <v>2</v>
      </c>
      <c r="C15" s="44" t="s">
        <v>6</v>
      </c>
      <c r="D15" s="42"/>
      <c r="E15" s="24"/>
      <c r="F15" s="115" t="s">
        <v>15</v>
      </c>
      <c r="G15" s="116" t="s">
        <v>16</v>
      </c>
      <c r="H15" s="115" t="s">
        <v>15</v>
      </c>
      <c r="I15" s="116" t="s">
        <v>16</v>
      </c>
      <c r="J15" s="115" t="s">
        <v>15</v>
      </c>
      <c r="K15" s="116" t="s">
        <v>16</v>
      </c>
      <c r="L15" s="116" t="s">
        <v>15</v>
      </c>
      <c r="M15" s="120" t="s">
        <v>17</v>
      </c>
      <c r="N15" s="290" t="s">
        <v>0</v>
      </c>
      <c r="O15" s="23"/>
      <c r="AC15" s="23"/>
      <c r="AD15" s="23"/>
      <c r="AE15" s="23"/>
      <c r="AF15" s="23"/>
      <c r="AG15" s="23"/>
      <c r="AH15" s="23"/>
      <c r="AI15" s="23"/>
      <c r="AJ15" s="23"/>
      <c r="AK15" s="23"/>
      <c r="AL15" s="23"/>
      <c r="AM15" s="23"/>
      <c r="AN15" s="23"/>
      <c r="AO15" s="23"/>
      <c r="AP15" s="23"/>
      <c r="AQ15" s="23"/>
      <c r="AR15" s="23"/>
      <c r="AS15" s="23"/>
      <c r="AT15" s="23"/>
    </row>
    <row r="16" spans="1:16382" s="43" customFormat="1" ht="15" x14ac:dyDescent="0.25">
      <c r="B16" s="337" t="s">
        <v>47</v>
      </c>
      <c r="C16" s="338"/>
      <c r="D16" s="338"/>
      <c r="E16" s="339"/>
      <c r="F16" s="117">
        <f>IF(MONTH(SUMMARY!$F$6)&lt;7,YEAR(SUMMARY!$F$6),)</f>
        <v>2014</v>
      </c>
      <c r="G16" s="118">
        <f>YEAR(SUMMARY!$F$6)</f>
        <v>2014</v>
      </c>
      <c r="H16" s="117">
        <f>IF(G16&gt;0,YEAR(SUMMARY!$F$6)+1,)</f>
        <v>2015</v>
      </c>
      <c r="I16" s="118">
        <f>IF(H16&gt;0,YEAR(SUMMARY!$F$6)+1,)</f>
        <v>2015</v>
      </c>
      <c r="J16" s="117">
        <f>IF(I16&gt;0,YEAR(SUMMARY!$F$6)+2,)</f>
        <v>2016</v>
      </c>
      <c r="K16" s="118">
        <f>IF(J16&gt;0,YEAR(SUMMARY!$F$6)+2,)</f>
        <v>2016</v>
      </c>
      <c r="L16" s="118">
        <f>IF(K16&gt;0,YEAR(SUMMARY!$F$6)+3,)</f>
        <v>2017</v>
      </c>
      <c r="M16" s="121">
        <f>IF(L16&gt;0,YEAR(SUMMARY!$F$6)+4,)</f>
        <v>2018</v>
      </c>
      <c r="N16" s="291"/>
      <c r="O16" s="23"/>
      <c r="AC16" s="23"/>
      <c r="AD16" s="23"/>
      <c r="AE16" s="23"/>
      <c r="AF16" s="23"/>
      <c r="AG16" s="23"/>
      <c r="AH16" s="23"/>
      <c r="AI16" s="23"/>
      <c r="AJ16" s="23"/>
      <c r="AK16" s="23"/>
      <c r="AL16" s="23"/>
      <c r="AM16" s="23"/>
      <c r="AN16" s="23"/>
      <c r="AO16" s="23"/>
      <c r="AP16" s="23"/>
      <c r="AQ16" s="23"/>
      <c r="AR16" s="23"/>
      <c r="AS16" s="23"/>
      <c r="AT16" s="23"/>
    </row>
    <row r="17" spans="1:46" ht="14.25" customHeight="1" x14ac:dyDescent="0.2">
      <c r="B17" s="301" t="s">
        <v>34</v>
      </c>
      <c r="C17" s="302"/>
      <c r="D17" s="302"/>
      <c r="E17" s="303"/>
      <c r="F17" s="71"/>
      <c r="G17" s="73"/>
      <c r="H17" s="74"/>
      <c r="I17" s="73"/>
      <c r="J17" s="74"/>
      <c r="K17" s="73"/>
      <c r="L17" s="62"/>
      <c r="M17" s="78"/>
      <c r="N17" s="63">
        <f>SUM(F17:M17)</f>
        <v>0</v>
      </c>
    </row>
    <row r="18" spans="1:46" ht="14.25" customHeight="1" x14ac:dyDescent="0.2">
      <c r="B18" s="301" t="s">
        <v>35</v>
      </c>
      <c r="C18" s="302"/>
      <c r="D18" s="302"/>
      <c r="E18" s="303"/>
      <c r="F18" s="71"/>
      <c r="G18" s="73"/>
      <c r="H18" s="74"/>
      <c r="I18" s="73"/>
      <c r="J18" s="74"/>
      <c r="K18" s="73"/>
      <c r="L18" s="62"/>
      <c r="M18" s="78"/>
      <c r="N18" s="63">
        <f t="shared" ref="N18:N23" si="0">SUM(F18:M18)</f>
        <v>0</v>
      </c>
    </row>
    <row r="19" spans="1:46" ht="14.25" customHeight="1" x14ac:dyDescent="0.2">
      <c r="B19" s="301" t="s">
        <v>54</v>
      </c>
      <c r="C19" s="302"/>
      <c r="D19" s="302"/>
      <c r="E19" s="303"/>
      <c r="F19" s="71"/>
      <c r="G19" s="73"/>
      <c r="H19" s="74"/>
      <c r="I19" s="73"/>
      <c r="J19" s="74"/>
      <c r="K19" s="73"/>
      <c r="L19" s="62"/>
      <c r="M19" s="78"/>
      <c r="N19" s="63">
        <f t="shared" si="0"/>
        <v>0</v>
      </c>
    </row>
    <row r="20" spans="1:46" ht="14.25" customHeight="1" x14ac:dyDescent="0.2">
      <c r="B20" s="301"/>
      <c r="C20" s="302"/>
      <c r="D20" s="302"/>
      <c r="E20" s="303"/>
      <c r="F20" s="71"/>
      <c r="G20" s="73"/>
      <c r="H20" s="74"/>
      <c r="I20" s="73"/>
      <c r="J20" s="74"/>
      <c r="K20" s="73"/>
      <c r="L20" s="62"/>
      <c r="M20" s="78"/>
      <c r="N20" s="63">
        <f t="shared" si="0"/>
        <v>0</v>
      </c>
    </row>
    <row r="21" spans="1:46" ht="14.25" customHeight="1" x14ac:dyDescent="0.2">
      <c r="B21" s="301"/>
      <c r="C21" s="302"/>
      <c r="D21" s="302"/>
      <c r="E21" s="303"/>
      <c r="F21" s="71"/>
      <c r="G21" s="73"/>
      <c r="H21" s="74"/>
      <c r="I21" s="73"/>
      <c r="J21" s="74"/>
      <c r="K21" s="73"/>
      <c r="L21" s="62"/>
      <c r="M21" s="78"/>
      <c r="N21" s="63">
        <f t="shared" si="0"/>
        <v>0</v>
      </c>
    </row>
    <row r="22" spans="1:46" ht="14.25" customHeight="1" x14ac:dyDescent="0.2">
      <c r="B22" s="301"/>
      <c r="C22" s="302"/>
      <c r="D22" s="302"/>
      <c r="E22" s="303"/>
      <c r="F22" s="71"/>
      <c r="G22" s="73"/>
      <c r="H22" s="74"/>
      <c r="I22" s="73"/>
      <c r="J22" s="74"/>
      <c r="K22" s="73"/>
      <c r="L22" s="62"/>
      <c r="M22" s="78"/>
      <c r="N22" s="63">
        <f t="shared" si="0"/>
        <v>0</v>
      </c>
    </row>
    <row r="23" spans="1:46" ht="14.25" customHeight="1" x14ac:dyDescent="0.2">
      <c r="B23" s="301" t="s">
        <v>26</v>
      </c>
      <c r="C23" s="302"/>
      <c r="D23" s="302"/>
      <c r="E23" s="303"/>
      <c r="F23" s="71"/>
      <c r="G23" s="73"/>
      <c r="H23" s="74"/>
      <c r="I23" s="73"/>
      <c r="J23" s="74"/>
      <c r="K23" s="73"/>
      <c r="L23" s="62"/>
      <c r="M23" s="78"/>
      <c r="N23" s="63">
        <f t="shared" si="0"/>
        <v>0</v>
      </c>
    </row>
    <row r="24" spans="1:46" s="4" customFormat="1" ht="14.25" thickBot="1" x14ac:dyDescent="0.3">
      <c r="A24" s="38"/>
      <c r="B24" s="304" t="s">
        <v>9</v>
      </c>
      <c r="C24" s="305"/>
      <c r="D24" s="305"/>
      <c r="E24" s="305"/>
      <c r="F24" s="47">
        <f t="shared" ref="F24:K24" si="1">SUM(F17:F23)</f>
        <v>0</v>
      </c>
      <c r="G24" s="48">
        <f t="shared" si="1"/>
        <v>0</v>
      </c>
      <c r="H24" s="47">
        <f t="shared" si="1"/>
        <v>0</v>
      </c>
      <c r="I24" s="48">
        <f t="shared" si="1"/>
        <v>0</v>
      </c>
      <c r="J24" s="47">
        <f t="shared" si="1"/>
        <v>0</v>
      </c>
      <c r="K24" s="48">
        <f t="shared" si="1"/>
        <v>0</v>
      </c>
      <c r="L24" s="50">
        <f>SUM(L17:L21)</f>
        <v>0</v>
      </c>
      <c r="M24" s="67">
        <f>SUM(M17:M21)</f>
        <v>0</v>
      </c>
      <c r="N24" s="144">
        <f>SUM(N17:N23)</f>
        <v>0</v>
      </c>
      <c r="O24" s="38"/>
      <c r="P24" s="38"/>
      <c r="Q24" s="38"/>
      <c r="R24" s="38"/>
      <c r="S24" s="38"/>
    </row>
    <row r="25" spans="1:46" s="43" customFormat="1" ht="9" customHeight="1" thickBot="1" x14ac:dyDescent="0.3">
      <c r="B25" s="33"/>
      <c r="C25" s="34"/>
      <c r="D25" s="34"/>
      <c r="E25" s="34"/>
      <c r="F25" s="29"/>
      <c r="G25" s="29"/>
      <c r="H25" s="41"/>
      <c r="I25" s="41"/>
      <c r="J25" s="41"/>
      <c r="K25" s="41"/>
      <c r="L25" s="41"/>
      <c r="M25" s="41"/>
      <c r="N25" s="41"/>
      <c r="O25" s="23"/>
      <c r="AC25" s="23"/>
      <c r="AD25" s="23"/>
      <c r="AE25" s="23"/>
      <c r="AF25" s="23"/>
      <c r="AG25" s="23"/>
      <c r="AH25" s="23"/>
      <c r="AI25" s="23"/>
      <c r="AJ25" s="23"/>
      <c r="AK25" s="23"/>
      <c r="AL25" s="23"/>
      <c r="AM25" s="23"/>
      <c r="AN25" s="23"/>
      <c r="AO25" s="23"/>
      <c r="AP25" s="23"/>
      <c r="AQ25" s="23"/>
      <c r="AR25" s="23"/>
      <c r="AS25" s="23"/>
      <c r="AT25" s="23"/>
    </row>
    <row r="26" spans="1:46" s="24" customFormat="1" ht="15.75" x14ac:dyDescent="0.25">
      <c r="B26" s="22" t="s">
        <v>3</v>
      </c>
      <c r="C26" s="22" t="s">
        <v>24</v>
      </c>
      <c r="D26" s="3"/>
      <c r="E26" s="2"/>
      <c r="F26" s="115" t="s">
        <v>15</v>
      </c>
      <c r="G26" s="116" t="s">
        <v>16</v>
      </c>
      <c r="H26" s="115" t="s">
        <v>15</v>
      </c>
      <c r="I26" s="116" t="s">
        <v>16</v>
      </c>
      <c r="J26" s="115" t="s">
        <v>15</v>
      </c>
      <c r="K26" s="116" t="s">
        <v>16</v>
      </c>
      <c r="L26" s="116" t="s">
        <v>15</v>
      </c>
      <c r="M26" s="122" t="s">
        <v>17</v>
      </c>
      <c r="N26" s="290" t="s">
        <v>0</v>
      </c>
      <c r="O26" s="23"/>
      <c r="AC26" s="23"/>
      <c r="AD26" s="23"/>
      <c r="AE26" s="23"/>
      <c r="AF26" s="23"/>
      <c r="AG26" s="23"/>
      <c r="AH26" s="23"/>
      <c r="AI26" s="23"/>
      <c r="AJ26" s="23"/>
      <c r="AK26" s="23"/>
      <c r="AL26" s="23"/>
      <c r="AM26" s="23"/>
      <c r="AN26" s="23"/>
      <c r="AO26" s="23"/>
      <c r="AP26" s="23"/>
      <c r="AQ26" s="23"/>
      <c r="AR26" s="23"/>
      <c r="AS26" s="23"/>
      <c r="AT26" s="23"/>
    </row>
    <row r="27" spans="1:46" s="24" customFormat="1" ht="15" x14ac:dyDescent="0.25">
      <c r="B27" s="320" t="s">
        <v>31</v>
      </c>
      <c r="C27" s="321"/>
      <c r="D27" s="321"/>
      <c r="E27" s="322"/>
      <c r="F27" s="117">
        <f>IF(MONTH(SUMMARY!$F$6)&lt;7,YEAR(SUMMARY!$F$6),)</f>
        <v>2014</v>
      </c>
      <c r="G27" s="118">
        <f>YEAR(SUMMARY!$F$6)</f>
        <v>2014</v>
      </c>
      <c r="H27" s="117">
        <f>IF(G27&gt;0,YEAR(SUMMARY!$F$6)+1,)</f>
        <v>2015</v>
      </c>
      <c r="I27" s="118">
        <f>IF(H27&gt;0,YEAR(SUMMARY!$F$6)+1,)</f>
        <v>2015</v>
      </c>
      <c r="J27" s="117">
        <f>IF(I27&gt;0,YEAR(SUMMARY!$F$6)+2,)</f>
        <v>2016</v>
      </c>
      <c r="K27" s="118">
        <f>IF(J27&gt;0,YEAR(SUMMARY!$F$6)+2,)</f>
        <v>2016</v>
      </c>
      <c r="L27" s="118">
        <f>IF(K27&gt;0,YEAR(SUMMARY!$F$6)+3,)</f>
        <v>2017</v>
      </c>
      <c r="M27" s="119">
        <f>IF(L27&gt;0,YEAR(SUMMARY!$F$6)+4,)</f>
        <v>2018</v>
      </c>
      <c r="N27" s="291"/>
    </row>
    <row r="28" spans="1:46" ht="14.25" customHeight="1" x14ac:dyDescent="0.2">
      <c r="B28" s="298" t="s">
        <v>65</v>
      </c>
      <c r="C28" s="299"/>
      <c r="D28" s="299"/>
      <c r="E28" s="300"/>
      <c r="F28" s="71"/>
      <c r="G28" s="73"/>
      <c r="H28" s="74"/>
      <c r="I28" s="73"/>
      <c r="J28" s="74"/>
      <c r="K28" s="73"/>
      <c r="L28" s="62"/>
      <c r="M28" s="78"/>
      <c r="N28" s="63">
        <f>SUM(F28:M28)</f>
        <v>0</v>
      </c>
    </row>
    <row r="29" spans="1:46" ht="14.25" customHeight="1" x14ac:dyDescent="0.2">
      <c r="B29" s="298"/>
      <c r="C29" s="299"/>
      <c r="D29" s="299"/>
      <c r="E29" s="300"/>
      <c r="F29" s="71"/>
      <c r="G29" s="73"/>
      <c r="H29" s="74"/>
      <c r="I29" s="73"/>
      <c r="J29" s="74"/>
      <c r="K29" s="73"/>
      <c r="L29" s="62"/>
      <c r="M29" s="78"/>
      <c r="N29" s="63">
        <f t="shared" ref="N29:N30" si="2">SUM(F29:M29)</f>
        <v>0</v>
      </c>
    </row>
    <row r="30" spans="1:46" ht="14.25" customHeight="1" x14ac:dyDescent="0.2">
      <c r="B30" s="298" t="s">
        <v>26</v>
      </c>
      <c r="C30" s="299"/>
      <c r="D30" s="299"/>
      <c r="E30" s="300"/>
      <c r="F30" s="71"/>
      <c r="G30" s="73"/>
      <c r="H30" s="74"/>
      <c r="I30" s="73"/>
      <c r="J30" s="74"/>
      <c r="K30" s="73"/>
      <c r="L30" s="62"/>
      <c r="M30" s="78"/>
      <c r="N30" s="63">
        <f t="shared" si="2"/>
        <v>0</v>
      </c>
    </row>
    <row r="31" spans="1:46" s="4" customFormat="1" ht="16.5" customHeight="1" thickBot="1" x14ac:dyDescent="0.3">
      <c r="A31" s="38"/>
      <c r="B31" s="304" t="s">
        <v>9</v>
      </c>
      <c r="C31" s="305"/>
      <c r="D31" s="305"/>
      <c r="E31" s="305"/>
      <c r="F31" s="47">
        <f>SUM(F28:F30)</f>
        <v>0</v>
      </c>
      <c r="G31" s="48">
        <f t="shared" ref="G31:M31" si="3">SUM(G28:G30)</f>
        <v>0</v>
      </c>
      <c r="H31" s="47">
        <f t="shared" si="3"/>
        <v>0</v>
      </c>
      <c r="I31" s="48">
        <f t="shared" si="3"/>
        <v>0</v>
      </c>
      <c r="J31" s="47">
        <f t="shared" si="3"/>
        <v>0</v>
      </c>
      <c r="K31" s="48">
        <f t="shared" si="3"/>
        <v>0</v>
      </c>
      <c r="L31" s="68">
        <f t="shared" si="3"/>
        <v>0</v>
      </c>
      <c r="M31" s="50">
        <f t="shared" si="3"/>
        <v>0</v>
      </c>
      <c r="N31" s="144">
        <f>SUM(N28:N30)</f>
        <v>0</v>
      </c>
      <c r="O31" s="38"/>
      <c r="P31" s="38"/>
      <c r="Q31" s="38"/>
      <c r="R31" s="38"/>
      <c r="S31" s="38"/>
    </row>
    <row r="32" spans="1:46" s="24" customFormat="1" ht="21" customHeight="1" x14ac:dyDescent="0.2">
      <c r="E32" s="149"/>
      <c r="F32" s="279" t="s">
        <v>56</v>
      </c>
      <c r="G32" s="279"/>
      <c r="H32" s="279"/>
      <c r="I32" s="279"/>
      <c r="J32" s="279"/>
      <c r="K32" s="279"/>
      <c r="L32" s="279"/>
      <c r="M32" s="279"/>
      <c r="N32" s="279"/>
    </row>
    <row r="33" spans="1:19" s="24" customFormat="1" ht="16.5" customHeight="1" x14ac:dyDescent="0.3">
      <c r="B33" s="175" t="s">
        <v>88</v>
      </c>
      <c r="E33" s="146"/>
      <c r="F33" s="279"/>
      <c r="G33" s="279"/>
      <c r="H33" s="279"/>
      <c r="I33" s="279"/>
      <c r="J33" s="279"/>
      <c r="K33" s="279"/>
      <c r="L33" s="279"/>
      <c r="M33" s="279"/>
      <c r="N33" s="279"/>
    </row>
    <row r="34" spans="1:19" s="24" customFormat="1" ht="13.5" customHeight="1" thickBot="1" x14ac:dyDescent="0.3">
      <c r="B34" s="25"/>
      <c r="E34" s="146"/>
    </row>
    <row r="35" spans="1:19" s="24" customFormat="1" ht="15.75" x14ac:dyDescent="0.25">
      <c r="B35" s="22" t="s">
        <v>2</v>
      </c>
      <c r="C35" s="44" t="s">
        <v>27</v>
      </c>
      <c r="D35" s="42"/>
      <c r="F35" s="115" t="s">
        <v>15</v>
      </c>
      <c r="G35" s="116" t="s">
        <v>16</v>
      </c>
      <c r="H35" s="115" t="s">
        <v>15</v>
      </c>
      <c r="I35" s="116" t="s">
        <v>16</v>
      </c>
      <c r="J35" s="115" t="s">
        <v>15</v>
      </c>
      <c r="K35" s="116" t="s">
        <v>16</v>
      </c>
      <c r="L35" s="116" t="s">
        <v>15</v>
      </c>
      <c r="M35" s="122" t="s">
        <v>17</v>
      </c>
      <c r="N35" s="290" t="s">
        <v>0</v>
      </c>
    </row>
    <row r="36" spans="1:19" s="24" customFormat="1" ht="15" x14ac:dyDescent="0.25">
      <c r="B36" s="306" t="s">
        <v>29</v>
      </c>
      <c r="C36" s="307"/>
      <c r="D36" s="307"/>
      <c r="E36" s="308"/>
      <c r="F36" s="117">
        <f>IF(MONTH(SUMMARY!$F$6)&lt;7,YEAR(SUMMARY!$F$6),)</f>
        <v>2014</v>
      </c>
      <c r="G36" s="118">
        <f>YEAR(SUMMARY!$F$6)</f>
        <v>2014</v>
      </c>
      <c r="H36" s="117">
        <f>IF(G36&gt;0,YEAR(SUMMARY!$F$6)+1,)</f>
        <v>2015</v>
      </c>
      <c r="I36" s="118">
        <f>IF(H36&gt;0,YEAR(SUMMARY!$F$6)+1,)</f>
        <v>2015</v>
      </c>
      <c r="J36" s="117">
        <f>IF(I36&gt;0,YEAR(SUMMARY!$F$6)+2,)</f>
        <v>2016</v>
      </c>
      <c r="K36" s="118">
        <f>IF(J36&gt;0,YEAR(SUMMARY!$F$6)+2,)</f>
        <v>2016</v>
      </c>
      <c r="L36" s="118">
        <f>IF(K36&gt;0,YEAR(SUMMARY!$F$6)+3,)</f>
        <v>2017</v>
      </c>
      <c r="M36" s="119">
        <f>IF(L36&gt;0,YEAR(SUMMARY!$F$6)+4,)</f>
        <v>2018</v>
      </c>
      <c r="N36" s="291"/>
    </row>
    <row r="37" spans="1:19" s="24" customFormat="1" ht="15" x14ac:dyDescent="0.2">
      <c r="B37" s="309" t="s">
        <v>30</v>
      </c>
      <c r="C37" s="310"/>
      <c r="D37" s="310"/>
      <c r="E37" s="310"/>
      <c r="F37" s="83"/>
      <c r="G37" s="54"/>
      <c r="H37" s="51"/>
      <c r="I37" s="52"/>
      <c r="J37" s="53"/>
      <c r="K37" s="54"/>
      <c r="L37" s="62"/>
      <c r="M37" s="80"/>
      <c r="N37" s="69">
        <f>SUM(F37:M37)</f>
        <v>0</v>
      </c>
    </row>
    <row r="38" spans="1:19" s="4" customFormat="1" ht="12.75" customHeight="1" x14ac:dyDescent="0.25">
      <c r="A38" s="38"/>
      <c r="B38" s="301" t="s">
        <v>26</v>
      </c>
      <c r="C38" s="302"/>
      <c r="D38" s="302"/>
      <c r="E38" s="303"/>
      <c r="F38" s="83"/>
      <c r="G38" s="54"/>
      <c r="H38" s="51"/>
      <c r="I38" s="52"/>
      <c r="J38" s="53"/>
      <c r="K38" s="54"/>
      <c r="L38" s="62"/>
      <c r="M38" s="80"/>
      <c r="N38" s="69">
        <f>SUM(F38:M38)</f>
        <v>0</v>
      </c>
      <c r="O38" s="38"/>
      <c r="P38" s="38"/>
      <c r="Q38" s="38"/>
      <c r="R38" s="38"/>
      <c r="S38" s="38"/>
    </row>
    <row r="39" spans="1:19" s="4" customFormat="1" ht="14.25" thickBot="1" x14ac:dyDescent="0.3">
      <c r="A39" s="38"/>
      <c r="B39" s="304" t="s">
        <v>9</v>
      </c>
      <c r="C39" s="305"/>
      <c r="D39" s="305"/>
      <c r="E39" s="305"/>
      <c r="F39" s="47">
        <f t="shared" ref="F39:N39" si="4">SUM(F37:F38)</f>
        <v>0</v>
      </c>
      <c r="G39" s="48">
        <f t="shared" si="4"/>
        <v>0</v>
      </c>
      <c r="H39" s="47">
        <f t="shared" si="4"/>
        <v>0</v>
      </c>
      <c r="I39" s="48">
        <f t="shared" si="4"/>
        <v>0</v>
      </c>
      <c r="J39" s="47">
        <f t="shared" si="4"/>
        <v>0</v>
      </c>
      <c r="K39" s="48">
        <f t="shared" si="4"/>
        <v>0</v>
      </c>
      <c r="L39" s="68">
        <f t="shared" si="4"/>
        <v>0</v>
      </c>
      <c r="M39" s="67">
        <f t="shared" si="4"/>
        <v>0</v>
      </c>
      <c r="N39" s="144">
        <f t="shared" si="4"/>
        <v>0</v>
      </c>
      <c r="O39" s="38"/>
      <c r="P39" s="38"/>
      <c r="Q39" s="38"/>
      <c r="R39" s="38"/>
      <c r="S39" s="38"/>
    </row>
    <row r="40" spans="1:19" s="4" customFormat="1" ht="9" customHeight="1" thickBot="1" x14ac:dyDescent="0.3">
      <c r="A40" s="38"/>
      <c r="B40" s="27"/>
      <c r="C40" s="28"/>
      <c r="D40" s="28"/>
      <c r="E40" s="28"/>
      <c r="F40" s="28"/>
      <c r="G40" s="28"/>
      <c r="H40" s="29"/>
      <c r="I40" s="27"/>
      <c r="J40" s="30"/>
      <c r="K40" s="30"/>
      <c r="L40" s="31"/>
      <c r="M40" s="32"/>
      <c r="N40" s="32"/>
      <c r="O40" s="38"/>
      <c r="P40" s="38"/>
      <c r="Q40" s="38"/>
      <c r="R40" s="38"/>
      <c r="S40" s="38"/>
    </row>
    <row r="41" spans="1:19" s="4" customFormat="1" ht="15.75" x14ac:dyDescent="0.25">
      <c r="A41" s="38"/>
      <c r="B41" s="22" t="s">
        <v>3</v>
      </c>
      <c r="C41" s="44" t="s">
        <v>28</v>
      </c>
      <c r="D41" s="42"/>
      <c r="E41" s="24"/>
      <c r="F41" s="115" t="s">
        <v>15</v>
      </c>
      <c r="G41" s="116" t="s">
        <v>16</v>
      </c>
      <c r="H41" s="115" t="s">
        <v>15</v>
      </c>
      <c r="I41" s="116" t="s">
        <v>16</v>
      </c>
      <c r="J41" s="115" t="s">
        <v>15</v>
      </c>
      <c r="K41" s="116" t="s">
        <v>16</v>
      </c>
      <c r="L41" s="116" t="s">
        <v>15</v>
      </c>
      <c r="M41" s="122" t="s">
        <v>17</v>
      </c>
      <c r="N41" s="290" t="s">
        <v>0</v>
      </c>
      <c r="O41" s="38"/>
      <c r="P41" s="38"/>
      <c r="Q41" s="38"/>
      <c r="R41" s="38"/>
      <c r="S41" s="38"/>
    </row>
    <row r="42" spans="1:19" s="4" customFormat="1" ht="15" x14ac:dyDescent="0.25">
      <c r="A42" s="38"/>
      <c r="B42" s="306" t="s">
        <v>64</v>
      </c>
      <c r="C42" s="307"/>
      <c r="D42" s="307"/>
      <c r="E42" s="308"/>
      <c r="F42" s="117">
        <f>IF(MONTH(SUMMARY!$F$6)&lt;7,YEAR(SUMMARY!$F$6),)</f>
        <v>2014</v>
      </c>
      <c r="G42" s="118">
        <f>YEAR(SUMMARY!$F$6)</f>
        <v>2014</v>
      </c>
      <c r="H42" s="117">
        <f>IF(G42&gt;0,YEAR(SUMMARY!$F$6)+1,)</f>
        <v>2015</v>
      </c>
      <c r="I42" s="118">
        <f>IF(H42&gt;0,YEAR(SUMMARY!$F$6)+1,)</f>
        <v>2015</v>
      </c>
      <c r="J42" s="117">
        <f>IF(I42&gt;0,YEAR(SUMMARY!$F$6)+2,)</f>
        <v>2016</v>
      </c>
      <c r="K42" s="118">
        <f>IF(J42&gt;0,YEAR(SUMMARY!$F$6)+2,)</f>
        <v>2016</v>
      </c>
      <c r="L42" s="118">
        <f>IF(K42&gt;0,YEAR(SUMMARY!$F$6)+3,)</f>
        <v>2017</v>
      </c>
      <c r="M42" s="119">
        <f>IF(L42&gt;0,YEAR(SUMMARY!$F$6)+4,)</f>
        <v>2018</v>
      </c>
      <c r="N42" s="291"/>
      <c r="O42" s="38"/>
      <c r="P42" s="38"/>
      <c r="Q42" s="38"/>
      <c r="R42" s="38"/>
      <c r="S42" s="38"/>
    </row>
    <row r="43" spans="1:19" s="4" customFormat="1" ht="15" x14ac:dyDescent="0.25">
      <c r="A43" s="38"/>
      <c r="B43" s="309" t="s">
        <v>78</v>
      </c>
      <c r="C43" s="310"/>
      <c r="D43" s="310"/>
      <c r="E43" s="310"/>
      <c r="F43" s="71"/>
      <c r="G43" s="54"/>
      <c r="H43" s="51"/>
      <c r="I43" s="52"/>
      <c r="J43" s="53"/>
      <c r="K43" s="54"/>
      <c r="L43" s="62"/>
      <c r="M43" s="80"/>
      <c r="N43" s="69">
        <f>SUM(F43:M43)</f>
        <v>0</v>
      </c>
      <c r="O43" s="38"/>
      <c r="P43" s="38"/>
      <c r="Q43" s="38"/>
      <c r="R43" s="38"/>
      <c r="S43" s="38"/>
    </row>
    <row r="44" spans="1:19" s="4" customFormat="1" ht="15" x14ac:dyDescent="0.25">
      <c r="A44" s="38"/>
      <c r="B44" s="309"/>
      <c r="C44" s="310"/>
      <c r="D44" s="310"/>
      <c r="E44" s="310"/>
      <c r="F44" s="71"/>
      <c r="G44" s="54"/>
      <c r="H44" s="51"/>
      <c r="I44" s="52"/>
      <c r="J44" s="53"/>
      <c r="K44" s="54"/>
      <c r="L44" s="62"/>
      <c r="M44" s="80"/>
      <c r="N44" s="69">
        <f>SUM(F44:M44)</f>
        <v>0</v>
      </c>
      <c r="O44" s="38"/>
      <c r="P44" s="38"/>
      <c r="Q44" s="38"/>
      <c r="R44" s="38"/>
      <c r="S44" s="38"/>
    </row>
    <row r="45" spans="1:19" ht="12.75" customHeight="1" x14ac:dyDescent="0.2">
      <c r="B45" s="301" t="s">
        <v>26</v>
      </c>
      <c r="C45" s="302"/>
      <c r="D45" s="302"/>
      <c r="E45" s="303"/>
      <c r="F45" s="71"/>
      <c r="G45" s="54"/>
      <c r="H45" s="51"/>
      <c r="I45" s="52"/>
      <c r="J45" s="53"/>
      <c r="K45" s="54"/>
      <c r="L45" s="62"/>
      <c r="M45" s="80"/>
      <c r="N45" s="69">
        <f>SUM(F45:M45)</f>
        <v>0</v>
      </c>
    </row>
    <row r="46" spans="1:19" ht="14.25" thickBot="1" x14ac:dyDescent="0.25">
      <c r="B46" s="304" t="s">
        <v>9</v>
      </c>
      <c r="C46" s="305"/>
      <c r="D46" s="305"/>
      <c r="E46" s="305"/>
      <c r="F46" s="47">
        <f t="shared" ref="F46:N46" si="5">SUM(F43:F45)</f>
        <v>0</v>
      </c>
      <c r="G46" s="48">
        <f t="shared" si="5"/>
        <v>0</v>
      </c>
      <c r="H46" s="47">
        <f t="shared" si="5"/>
        <v>0</v>
      </c>
      <c r="I46" s="48">
        <f t="shared" si="5"/>
        <v>0</v>
      </c>
      <c r="J46" s="47">
        <f t="shared" si="5"/>
        <v>0</v>
      </c>
      <c r="K46" s="48">
        <f t="shared" si="5"/>
        <v>0</v>
      </c>
      <c r="L46" s="68">
        <f t="shared" si="5"/>
        <v>0</v>
      </c>
      <c r="M46" s="67">
        <f t="shared" si="5"/>
        <v>0</v>
      </c>
      <c r="N46" s="144">
        <f t="shared" si="5"/>
        <v>0</v>
      </c>
    </row>
    <row r="47" spans="1:19" s="4" customFormat="1" ht="9.75" customHeight="1" thickBot="1" x14ac:dyDescent="0.3">
      <c r="A47" s="38"/>
      <c r="B47" s="27"/>
      <c r="C47" s="28"/>
      <c r="D47" s="28"/>
      <c r="E47" s="28"/>
      <c r="F47" s="28"/>
      <c r="G47" s="28"/>
      <c r="H47" s="29"/>
      <c r="I47" s="27"/>
      <c r="J47" s="30"/>
      <c r="K47" s="30"/>
      <c r="L47" s="31"/>
      <c r="M47" s="32"/>
      <c r="N47" s="32"/>
      <c r="O47" s="38"/>
      <c r="P47" s="38"/>
      <c r="Q47" s="38"/>
      <c r="R47" s="38"/>
      <c r="S47" s="38"/>
    </row>
    <row r="48" spans="1:19" s="4" customFormat="1" ht="15.75" x14ac:dyDescent="0.25">
      <c r="A48" s="38"/>
      <c r="B48" s="44" t="s">
        <v>4</v>
      </c>
      <c r="C48" s="44" t="s">
        <v>90</v>
      </c>
      <c r="D48" s="82"/>
      <c r="E48" s="28"/>
      <c r="F48" s="115" t="s">
        <v>15</v>
      </c>
      <c r="G48" s="116" t="s">
        <v>16</v>
      </c>
      <c r="H48" s="115" t="s">
        <v>15</v>
      </c>
      <c r="I48" s="116" t="s">
        <v>16</v>
      </c>
      <c r="J48" s="115" t="s">
        <v>15</v>
      </c>
      <c r="K48" s="116" t="s">
        <v>16</v>
      </c>
      <c r="L48" s="116" t="s">
        <v>15</v>
      </c>
      <c r="M48" s="122" t="s">
        <v>17</v>
      </c>
      <c r="N48" s="290" t="s">
        <v>0</v>
      </c>
      <c r="O48" s="38"/>
      <c r="P48" s="38"/>
      <c r="Q48" s="38"/>
      <c r="R48" s="38"/>
      <c r="S48" s="38"/>
    </row>
    <row r="49" spans="1:16382" s="4" customFormat="1" ht="13.5" x14ac:dyDescent="0.2">
      <c r="A49" s="38"/>
      <c r="B49" s="306" t="s">
        <v>12</v>
      </c>
      <c r="C49" s="307"/>
      <c r="D49" s="307"/>
      <c r="E49" s="307"/>
      <c r="F49" s="117">
        <f>IF(MONTH(SUMMARY!$F$6)&lt;7,YEAR(SUMMARY!$F$6),)</f>
        <v>2014</v>
      </c>
      <c r="G49" s="118">
        <f>YEAR(SUMMARY!$F$6)</f>
        <v>2014</v>
      </c>
      <c r="H49" s="117">
        <f>IF(G49&gt;0,YEAR(SUMMARY!$F$6)+1,)</f>
        <v>2015</v>
      </c>
      <c r="I49" s="118">
        <f>IF(H49&gt;0,YEAR(SUMMARY!$F$6)+1,)</f>
        <v>2015</v>
      </c>
      <c r="J49" s="117">
        <f>IF(I49&gt;0,YEAR(SUMMARY!$F$6)+2,)</f>
        <v>2016</v>
      </c>
      <c r="K49" s="118">
        <f>IF(J49&gt;0,YEAR(SUMMARY!$F$6)+2,)</f>
        <v>2016</v>
      </c>
      <c r="L49" s="118">
        <f>IF(K49&gt;0,YEAR(SUMMARY!$F$6)+3,)</f>
        <v>2017</v>
      </c>
      <c r="M49" s="119">
        <f>IF(L49&gt;0,YEAR(SUMMARY!$F$6)+4,)</f>
        <v>2018</v>
      </c>
      <c r="N49" s="291"/>
      <c r="O49" s="38"/>
      <c r="P49" s="38"/>
      <c r="Q49" s="38"/>
      <c r="R49" s="38"/>
      <c r="S49" s="38"/>
    </row>
    <row r="50" spans="1:16382" s="5" customFormat="1" ht="15" x14ac:dyDescent="0.25">
      <c r="A50" s="39"/>
      <c r="B50" s="298" t="s">
        <v>77</v>
      </c>
      <c r="C50" s="340"/>
      <c r="D50" s="340"/>
      <c r="E50" s="340"/>
      <c r="F50" s="71"/>
      <c r="G50" s="54"/>
      <c r="H50" s="51"/>
      <c r="I50" s="52"/>
      <c r="J50" s="53"/>
      <c r="K50" s="54"/>
      <c r="L50" s="62"/>
      <c r="M50" s="81"/>
      <c r="N50" s="70">
        <f>SUM(F50:M50)</f>
        <v>0</v>
      </c>
      <c r="O50" s="39"/>
      <c r="P50" s="39"/>
      <c r="Q50" s="39"/>
      <c r="R50" s="39"/>
      <c r="S50" s="39"/>
    </row>
    <row r="51" spans="1:16382" ht="12.75" customHeight="1" x14ac:dyDescent="0.2">
      <c r="B51" s="301" t="s">
        <v>26</v>
      </c>
      <c r="C51" s="302"/>
      <c r="D51" s="302"/>
      <c r="E51" s="303"/>
      <c r="F51" s="71"/>
      <c r="G51" s="54"/>
      <c r="H51" s="51"/>
      <c r="I51" s="52"/>
      <c r="J51" s="53"/>
      <c r="K51" s="54"/>
      <c r="L51" s="62"/>
      <c r="M51" s="81"/>
      <c r="N51" s="70">
        <f>SUM(F51:M51)</f>
        <v>0</v>
      </c>
    </row>
    <row r="52" spans="1:16382" ht="14.25" thickBot="1" x14ac:dyDescent="0.25">
      <c r="B52" s="304" t="s">
        <v>9</v>
      </c>
      <c r="C52" s="305"/>
      <c r="D52" s="305"/>
      <c r="E52" s="305"/>
      <c r="F52" s="47">
        <f t="shared" ref="F52:N52" si="6">SUM(F50:F51)</f>
        <v>0</v>
      </c>
      <c r="G52" s="48">
        <f t="shared" si="6"/>
        <v>0</v>
      </c>
      <c r="H52" s="47">
        <f t="shared" si="6"/>
        <v>0</v>
      </c>
      <c r="I52" s="48">
        <f t="shared" si="6"/>
        <v>0</v>
      </c>
      <c r="J52" s="47">
        <f t="shared" si="6"/>
        <v>0</v>
      </c>
      <c r="K52" s="48">
        <f t="shared" si="6"/>
        <v>0</v>
      </c>
      <c r="L52" s="68">
        <f t="shared" si="6"/>
        <v>0</v>
      </c>
      <c r="M52" s="67">
        <f t="shared" si="6"/>
        <v>0</v>
      </c>
      <c r="N52" s="144">
        <f t="shared" si="6"/>
        <v>0</v>
      </c>
    </row>
    <row r="53" spans="1:16382" s="4" customFormat="1" ht="8.25" customHeight="1" x14ac:dyDescent="0.25">
      <c r="A53" s="38"/>
      <c r="B53" s="33"/>
      <c r="C53" s="34"/>
      <c r="D53" s="28"/>
      <c r="E53" s="34"/>
      <c r="F53" s="28"/>
      <c r="G53" s="28"/>
      <c r="H53" s="29"/>
      <c r="I53" s="27"/>
      <c r="J53" s="30"/>
      <c r="K53" s="30"/>
      <c r="L53" s="31"/>
      <c r="M53" s="32"/>
      <c r="N53" s="32"/>
      <c r="O53" s="38"/>
      <c r="P53" s="38"/>
      <c r="Q53" s="38"/>
      <c r="R53" s="38"/>
      <c r="S53" s="38"/>
    </row>
    <row r="54" spans="1:16382" ht="16.5" customHeight="1" x14ac:dyDescent="0.3">
      <c r="B54" s="175" t="s">
        <v>87</v>
      </c>
      <c r="C54" s="24"/>
      <c r="D54" s="2"/>
      <c r="F54" s="145" t="s">
        <v>33</v>
      </c>
      <c r="G54" s="24"/>
      <c r="H54" s="24"/>
      <c r="I54" s="24"/>
      <c r="J54" s="24"/>
      <c r="K54" s="24"/>
      <c r="L54" s="24"/>
      <c r="M54" s="24"/>
      <c r="AC54" s="1"/>
      <c r="AD54" s="1"/>
      <c r="AE54" s="1"/>
      <c r="AF54" s="1"/>
      <c r="AG54" s="1"/>
      <c r="AH54" s="1"/>
      <c r="AI54" s="1"/>
      <c r="AJ54" s="1"/>
      <c r="AK54" s="1"/>
      <c r="AL54" s="1"/>
      <c r="AM54" s="1"/>
      <c r="AN54" s="1"/>
      <c r="AO54" s="1"/>
      <c r="AP54" s="1"/>
      <c r="AQ54" s="1"/>
      <c r="AR54" s="1"/>
      <c r="AS54" s="1"/>
      <c r="AT54" s="1"/>
    </row>
    <row r="55" spans="1:16382" ht="13.5" thickBot="1" x14ac:dyDescent="0.25">
      <c r="B55" s="24"/>
      <c r="C55" s="24"/>
      <c r="D55" s="24"/>
      <c r="E55" s="24"/>
      <c r="F55" s="24"/>
      <c r="G55" s="24"/>
      <c r="H55" s="24"/>
      <c r="I55" s="24"/>
      <c r="J55" s="24"/>
      <c r="K55" s="24"/>
      <c r="L55" s="24"/>
      <c r="M55" s="24"/>
      <c r="AC55" s="1"/>
      <c r="AD55" s="1"/>
      <c r="AE55" s="1"/>
      <c r="AF55" s="1"/>
      <c r="AG55" s="1"/>
      <c r="AH55" s="1"/>
      <c r="AI55" s="1"/>
      <c r="AJ55" s="1"/>
      <c r="AK55" s="1"/>
      <c r="AL55" s="1"/>
      <c r="AM55" s="1"/>
      <c r="AN55" s="1"/>
      <c r="AO55" s="1"/>
      <c r="AP55" s="1"/>
      <c r="AQ55" s="1"/>
      <c r="AR55" s="1"/>
      <c r="AS55" s="1"/>
      <c r="AT55" s="1"/>
    </row>
    <row r="56" spans="1:16382" ht="15.75" x14ac:dyDescent="0.25">
      <c r="B56" s="44" t="s">
        <v>2</v>
      </c>
      <c r="C56" s="44" t="s">
        <v>86</v>
      </c>
      <c r="D56" s="24"/>
      <c r="E56" s="24"/>
      <c r="F56" s="115" t="s">
        <v>15</v>
      </c>
      <c r="G56" s="116" t="s">
        <v>16</v>
      </c>
      <c r="H56" s="115" t="s">
        <v>15</v>
      </c>
      <c r="I56" s="116" t="s">
        <v>16</v>
      </c>
      <c r="J56" s="115" t="s">
        <v>15</v>
      </c>
      <c r="K56" s="116" t="s">
        <v>16</v>
      </c>
      <c r="L56" s="116" t="s">
        <v>15</v>
      </c>
      <c r="M56" s="122" t="s">
        <v>17</v>
      </c>
      <c r="N56" s="290" t="s">
        <v>0</v>
      </c>
      <c r="AC56" s="1"/>
      <c r="AD56" s="1"/>
      <c r="AE56" s="1"/>
      <c r="AF56" s="1"/>
      <c r="AG56" s="1"/>
      <c r="AH56" s="1"/>
      <c r="AI56" s="1"/>
      <c r="AJ56" s="1"/>
      <c r="AK56" s="1"/>
      <c r="AL56" s="1"/>
      <c r="AM56" s="1"/>
      <c r="AN56" s="1"/>
      <c r="AO56" s="1"/>
      <c r="AP56" s="1"/>
      <c r="AQ56" s="1"/>
      <c r="AR56" s="1"/>
      <c r="AS56" s="1"/>
      <c r="AT56" s="1"/>
      <c r="AU56" s="11"/>
      <c r="AV56" s="12"/>
      <c r="AW56" s="12"/>
      <c r="AX56" s="12"/>
      <c r="AY56" s="7"/>
      <c r="AZ56" s="8"/>
      <c r="BA56" s="8"/>
      <c r="BB56" s="9"/>
      <c r="BC56" s="10"/>
      <c r="BD56" s="11"/>
      <c r="BE56" s="10"/>
      <c r="BF56" s="11"/>
      <c r="BG56" s="10"/>
      <c r="BH56" s="11"/>
      <c r="BI56" s="12"/>
      <c r="BJ56" s="12"/>
      <c r="BK56" s="12"/>
      <c r="BL56" s="7"/>
      <c r="BM56" s="8"/>
      <c r="BN56" s="8"/>
      <c r="BO56" s="9"/>
      <c r="BP56" s="10"/>
      <c r="BQ56" s="11"/>
      <c r="BR56" s="10"/>
      <c r="BS56" s="11"/>
      <c r="BT56" s="10"/>
      <c r="BU56" s="11"/>
      <c r="BV56" s="12"/>
      <c r="BW56" s="12"/>
      <c r="BX56" s="12"/>
      <c r="BY56" s="7"/>
      <c r="BZ56" s="8"/>
      <c r="CA56" s="8"/>
      <c r="CB56" s="9"/>
      <c r="CC56" s="10"/>
      <c r="CD56" s="11"/>
      <c r="CE56" s="10"/>
      <c r="CF56" s="11"/>
      <c r="CG56" s="10"/>
      <c r="CH56" s="11"/>
      <c r="CI56" s="12"/>
      <c r="CJ56" s="12"/>
      <c r="CK56" s="12"/>
      <c r="CL56" s="7"/>
      <c r="CM56" s="8"/>
      <c r="CN56" s="8"/>
      <c r="CO56" s="9"/>
      <c r="CP56" s="10"/>
      <c r="CQ56" s="11"/>
      <c r="CR56" s="10"/>
      <c r="CS56" s="11"/>
      <c r="CT56" s="10"/>
      <c r="CU56" s="11"/>
      <c r="CV56" s="12"/>
      <c r="CW56" s="12"/>
      <c r="CX56" s="12"/>
      <c r="CY56" s="7"/>
      <c r="CZ56" s="8"/>
      <c r="DA56" s="8"/>
      <c r="DB56" s="9"/>
      <c r="DC56" s="10"/>
      <c r="DD56" s="11"/>
      <c r="DE56" s="10"/>
      <c r="DF56" s="11"/>
      <c r="DG56" s="10"/>
      <c r="DH56" s="11"/>
      <c r="DI56" s="12"/>
      <c r="DJ56" s="12"/>
      <c r="DK56" s="12"/>
      <c r="DL56" s="7"/>
      <c r="DM56" s="8"/>
      <c r="DN56" s="8"/>
      <c r="DO56" s="9"/>
      <c r="DP56" s="10"/>
      <c r="DQ56" s="11"/>
      <c r="DR56" s="10"/>
      <c r="DS56" s="11"/>
      <c r="DT56" s="10"/>
      <c r="DU56" s="11"/>
      <c r="DV56" s="12"/>
      <c r="DW56" s="12"/>
      <c r="DX56" s="12"/>
      <c r="DY56" s="7"/>
      <c r="DZ56" s="8"/>
      <c r="EA56" s="8"/>
      <c r="EB56" s="9"/>
      <c r="EC56" s="10"/>
      <c r="ED56" s="11"/>
      <c r="EE56" s="10"/>
      <c r="EF56" s="11"/>
      <c r="EG56" s="10"/>
      <c r="EH56" s="11"/>
      <c r="EI56" s="12"/>
      <c r="EJ56" s="12"/>
      <c r="EK56" s="12"/>
      <c r="EL56" s="7"/>
      <c r="EM56" s="8"/>
      <c r="EN56" s="8"/>
      <c r="EO56" s="9"/>
      <c r="EP56" s="10"/>
      <c r="EQ56" s="11"/>
      <c r="ER56" s="10"/>
      <c r="ES56" s="11"/>
      <c r="ET56" s="10"/>
      <c r="EU56" s="11"/>
      <c r="EV56" s="12"/>
      <c r="EW56" s="12"/>
      <c r="EX56" s="12"/>
      <c r="EY56" s="7"/>
      <c r="EZ56" s="8"/>
      <c r="FA56" s="8"/>
      <c r="FB56" s="9"/>
      <c r="FC56" s="10"/>
      <c r="FD56" s="11"/>
      <c r="FE56" s="10"/>
      <c r="FF56" s="11"/>
      <c r="FG56" s="10"/>
      <c r="FH56" s="11"/>
      <c r="FI56" s="12"/>
      <c r="FJ56" s="12"/>
      <c r="FK56" s="12"/>
      <c r="FL56" s="7"/>
      <c r="FM56" s="8"/>
      <c r="FN56" s="8"/>
      <c r="FO56" s="9"/>
      <c r="FP56" s="10"/>
      <c r="FQ56" s="11"/>
      <c r="FR56" s="10"/>
      <c r="FS56" s="11"/>
      <c r="FT56" s="10"/>
      <c r="FU56" s="11"/>
      <c r="FV56" s="12"/>
      <c r="FW56" s="12"/>
      <c r="FX56" s="12"/>
      <c r="FY56" s="7"/>
      <c r="FZ56" s="8"/>
      <c r="GA56" s="8"/>
      <c r="GB56" s="9"/>
      <c r="GC56" s="10"/>
      <c r="GD56" s="11"/>
      <c r="GE56" s="10"/>
      <c r="GF56" s="11"/>
      <c r="GG56" s="10"/>
      <c r="GH56" s="11"/>
      <c r="GI56" s="12"/>
      <c r="GJ56" s="12"/>
      <c r="GK56" s="12"/>
      <c r="GL56" s="7"/>
      <c r="GM56" s="8"/>
      <c r="GN56" s="8"/>
      <c r="GO56" s="9"/>
      <c r="GP56" s="10"/>
      <c r="GQ56" s="11"/>
      <c r="GR56" s="10"/>
      <c r="GS56" s="11"/>
      <c r="GT56" s="10"/>
      <c r="GU56" s="11"/>
      <c r="GV56" s="12"/>
      <c r="GW56" s="12"/>
      <c r="GX56" s="12"/>
      <c r="GY56" s="7"/>
      <c r="GZ56" s="8"/>
      <c r="HA56" s="8"/>
      <c r="HB56" s="9"/>
      <c r="HC56" s="10"/>
      <c r="HD56" s="11"/>
      <c r="HE56" s="10"/>
      <c r="HF56" s="11"/>
      <c r="HG56" s="10"/>
      <c r="HH56" s="11"/>
      <c r="HI56" s="12"/>
      <c r="HJ56" s="12"/>
      <c r="HK56" s="12"/>
      <c r="HL56" s="7"/>
      <c r="HM56" s="8"/>
      <c r="HN56" s="8"/>
      <c r="HO56" s="9"/>
      <c r="HP56" s="10"/>
      <c r="HQ56" s="11"/>
      <c r="HR56" s="10"/>
      <c r="HS56" s="11"/>
      <c r="HT56" s="10"/>
      <c r="HU56" s="11"/>
      <c r="HV56" s="12"/>
      <c r="HW56" s="12"/>
      <c r="HX56" s="12"/>
      <c r="HY56" s="7"/>
      <c r="HZ56" s="8"/>
      <c r="IA56" s="8"/>
      <c r="IB56" s="9"/>
      <c r="IC56" s="10"/>
      <c r="ID56" s="11"/>
      <c r="IE56" s="10"/>
      <c r="IF56" s="11"/>
      <c r="IG56" s="10"/>
      <c r="IH56" s="11"/>
      <c r="II56" s="12"/>
      <c r="IJ56" s="12"/>
      <c r="IK56" s="12"/>
      <c r="IL56" s="7"/>
      <c r="IM56" s="8"/>
      <c r="IN56" s="8"/>
      <c r="IO56" s="9"/>
      <c r="IP56" s="10"/>
      <c r="IQ56" s="11"/>
      <c r="IR56" s="10"/>
      <c r="IS56" s="11"/>
      <c r="IT56" s="10"/>
      <c r="IU56" s="11"/>
      <c r="IV56" s="12"/>
      <c r="IW56" s="12"/>
      <c r="IX56" s="12"/>
      <c r="IY56" s="7"/>
      <c r="IZ56" s="8"/>
      <c r="JA56" s="8"/>
      <c r="JB56" s="9"/>
      <c r="JC56" s="10"/>
      <c r="JD56" s="11"/>
      <c r="JE56" s="10"/>
      <c r="JF56" s="11"/>
      <c r="JG56" s="10"/>
      <c r="JH56" s="11"/>
      <c r="JI56" s="12"/>
      <c r="JJ56" s="12"/>
      <c r="JK56" s="12"/>
      <c r="JL56" s="7"/>
      <c r="JM56" s="8"/>
      <c r="JN56" s="8"/>
      <c r="JO56" s="9"/>
      <c r="JP56" s="10"/>
      <c r="JQ56" s="11"/>
      <c r="JR56" s="10"/>
      <c r="JS56" s="11"/>
      <c r="JT56" s="10"/>
      <c r="JU56" s="11"/>
      <c r="JV56" s="12"/>
      <c r="JW56" s="12"/>
      <c r="JX56" s="12"/>
      <c r="JY56" s="7"/>
      <c r="JZ56" s="8"/>
      <c r="KA56" s="8"/>
      <c r="KB56" s="9"/>
      <c r="KC56" s="10"/>
      <c r="KD56" s="11"/>
      <c r="KE56" s="10"/>
      <c r="KF56" s="11"/>
      <c r="KG56" s="10"/>
      <c r="KH56" s="11"/>
      <c r="KI56" s="12"/>
      <c r="KJ56" s="12"/>
      <c r="KK56" s="12"/>
      <c r="KL56" s="7"/>
      <c r="KM56" s="8"/>
      <c r="KN56" s="8"/>
      <c r="KO56" s="9"/>
      <c r="KP56" s="10"/>
      <c r="KQ56" s="11"/>
      <c r="KR56" s="10"/>
      <c r="KS56" s="11"/>
      <c r="KT56" s="10"/>
      <c r="KU56" s="11"/>
      <c r="KV56" s="12"/>
      <c r="KW56" s="12"/>
      <c r="KX56" s="12"/>
      <c r="KY56" s="7"/>
      <c r="KZ56" s="8"/>
      <c r="LA56" s="8"/>
      <c r="LB56" s="9"/>
      <c r="LC56" s="10"/>
      <c r="LD56" s="11"/>
      <c r="LE56" s="10"/>
      <c r="LF56" s="11"/>
      <c r="LG56" s="10"/>
      <c r="LH56" s="11"/>
      <c r="LI56" s="12"/>
      <c r="LJ56" s="12"/>
      <c r="LK56" s="12"/>
      <c r="LL56" s="7"/>
      <c r="LM56" s="8"/>
      <c r="LN56" s="8"/>
      <c r="LO56" s="9"/>
      <c r="LP56" s="10"/>
      <c r="LQ56" s="11"/>
      <c r="LR56" s="10"/>
      <c r="LS56" s="11"/>
      <c r="LT56" s="10"/>
      <c r="LU56" s="11"/>
      <c r="LV56" s="12"/>
      <c r="LW56" s="12"/>
      <c r="LX56" s="12"/>
      <c r="LY56" s="7"/>
      <c r="LZ56" s="8"/>
      <c r="MA56" s="8"/>
      <c r="MB56" s="9"/>
      <c r="MC56" s="10"/>
      <c r="MD56" s="11"/>
      <c r="ME56" s="10"/>
      <c r="MF56" s="11"/>
      <c r="MG56" s="10"/>
      <c r="MH56" s="11"/>
      <c r="MI56" s="12"/>
      <c r="MJ56" s="12"/>
      <c r="MK56" s="12"/>
      <c r="ML56" s="7"/>
      <c r="MM56" s="8"/>
      <c r="MN56" s="8"/>
      <c r="MO56" s="9"/>
      <c r="MP56" s="10"/>
      <c r="MQ56" s="11"/>
      <c r="MR56" s="10"/>
      <c r="MS56" s="11"/>
      <c r="MT56" s="10"/>
      <c r="MU56" s="11"/>
      <c r="MV56" s="12"/>
      <c r="MW56" s="12"/>
      <c r="MX56" s="12"/>
      <c r="MY56" s="7"/>
      <c r="MZ56" s="8"/>
      <c r="NA56" s="8"/>
      <c r="NB56" s="9"/>
      <c r="NC56" s="10"/>
      <c r="ND56" s="11"/>
      <c r="NE56" s="10"/>
      <c r="NF56" s="11"/>
      <c r="NG56" s="10"/>
      <c r="NH56" s="11"/>
      <c r="NI56" s="12"/>
      <c r="NJ56" s="12"/>
      <c r="NK56" s="12"/>
      <c r="NL56" s="7"/>
      <c r="NM56" s="8"/>
      <c r="NN56" s="8"/>
      <c r="NO56" s="9"/>
      <c r="NP56" s="10"/>
      <c r="NQ56" s="11"/>
      <c r="NR56" s="10"/>
      <c r="NS56" s="11"/>
      <c r="NT56" s="10"/>
      <c r="NU56" s="11"/>
      <c r="NV56" s="12"/>
      <c r="NW56" s="12"/>
      <c r="NX56" s="12"/>
      <c r="NY56" s="7"/>
      <c r="NZ56" s="8"/>
      <c r="OA56" s="8"/>
      <c r="OB56" s="9"/>
      <c r="OC56" s="10"/>
      <c r="OD56" s="11"/>
      <c r="OE56" s="10"/>
      <c r="OF56" s="11"/>
      <c r="OG56" s="10"/>
      <c r="OH56" s="11"/>
      <c r="OI56" s="12"/>
      <c r="OJ56" s="12"/>
      <c r="OK56" s="12"/>
      <c r="OL56" s="7"/>
      <c r="OM56" s="8"/>
      <c r="ON56" s="8"/>
      <c r="OO56" s="9"/>
      <c r="OP56" s="10"/>
      <c r="OQ56" s="11"/>
      <c r="OR56" s="10"/>
      <c r="OS56" s="11"/>
      <c r="OT56" s="10"/>
      <c r="OU56" s="11"/>
      <c r="OV56" s="12"/>
      <c r="OW56" s="12"/>
      <c r="OX56" s="12"/>
      <c r="OY56" s="7"/>
      <c r="OZ56" s="8"/>
      <c r="PA56" s="8"/>
      <c r="PB56" s="9"/>
      <c r="PC56" s="10"/>
      <c r="PD56" s="11"/>
      <c r="PE56" s="10"/>
      <c r="PF56" s="11"/>
      <c r="PG56" s="10"/>
      <c r="PH56" s="11"/>
      <c r="PI56" s="12"/>
      <c r="PJ56" s="12"/>
      <c r="PK56" s="12"/>
      <c r="PL56" s="7"/>
      <c r="PM56" s="8"/>
      <c r="PN56" s="8"/>
      <c r="PO56" s="9"/>
      <c r="PP56" s="10"/>
      <c r="PQ56" s="11"/>
      <c r="PR56" s="10"/>
      <c r="PS56" s="11"/>
      <c r="PT56" s="10"/>
      <c r="PU56" s="11"/>
      <c r="PV56" s="12"/>
      <c r="PW56" s="12"/>
      <c r="PX56" s="12"/>
      <c r="PY56" s="7"/>
      <c r="PZ56" s="8"/>
      <c r="QA56" s="8"/>
      <c r="QB56" s="9"/>
      <c r="QC56" s="10"/>
      <c r="QD56" s="11"/>
      <c r="QE56" s="10"/>
      <c r="QF56" s="11"/>
      <c r="QG56" s="10"/>
      <c r="QH56" s="11"/>
      <c r="QI56" s="12"/>
      <c r="QJ56" s="12"/>
      <c r="QK56" s="12"/>
      <c r="QL56" s="7"/>
      <c r="QM56" s="8"/>
      <c r="QN56" s="8"/>
      <c r="QO56" s="9"/>
      <c r="QP56" s="10"/>
      <c r="QQ56" s="11"/>
      <c r="QR56" s="10"/>
      <c r="QS56" s="11"/>
      <c r="QT56" s="10"/>
      <c r="QU56" s="11"/>
      <c r="QV56" s="12"/>
      <c r="QW56" s="12"/>
      <c r="QX56" s="12"/>
      <c r="QY56" s="7"/>
      <c r="QZ56" s="8"/>
      <c r="RA56" s="8"/>
      <c r="RB56" s="9"/>
      <c r="RC56" s="10"/>
      <c r="RD56" s="11"/>
      <c r="RE56" s="10"/>
      <c r="RF56" s="11"/>
      <c r="RG56" s="10"/>
      <c r="RH56" s="11"/>
      <c r="RI56" s="12"/>
      <c r="RJ56" s="12"/>
      <c r="RK56" s="12"/>
      <c r="RL56" s="7"/>
      <c r="RM56" s="8"/>
      <c r="RN56" s="8"/>
      <c r="RO56" s="9"/>
      <c r="RP56" s="10"/>
      <c r="RQ56" s="11"/>
      <c r="RR56" s="10"/>
      <c r="RS56" s="11"/>
      <c r="RT56" s="10"/>
      <c r="RU56" s="11"/>
      <c r="RV56" s="12"/>
      <c r="RW56" s="12"/>
      <c r="RX56" s="12"/>
      <c r="RY56" s="7"/>
      <c r="RZ56" s="8"/>
      <c r="SA56" s="8"/>
      <c r="SB56" s="9"/>
      <c r="SC56" s="10"/>
      <c r="SD56" s="11"/>
      <c r="SE56" s="10"/>
      <c r="SF56" s="11"/>
      <c r="SG56" s="10"/>
      <c r="SH56" s="11"/>
      <c r="SI56" s="12"/>
      <c r="SJ56" s="12"/>
      <c r="SK56" s="12"/>
      <c r="SL56" s="7"/>
      <c r="SM56" s="8"/>
      <c r="SN56" s="8"/>
      <c r="SO56" s="9"/>
      <c r="SP56" s="10"/>
      <c r="SQ56" s="11"/>
      <c r="SR56" s="10"/>
      <c r="SS56" s="11"/>
      <c r="ST56" s="10"/>
      <c r="SU56" s="11"/>
      <c r="SV56" s="12"/>
      <c r="SW56" s="12"/>
      <c r="SX56" s="12"/>
      <c r="SY56" s="7"/>
      <c r="SZ56" s="8"/>
      <c r="TA56" s="8"/>
      <c r="TB56" s="9"/>
      <c r="TC56" s="10"/>
      <c r="TD56" s="11"/>
      <c r="TE56" s="10"/>
      <c r="TF56" s="11"/>
      <c r="TG56" s="10"/>
      <c r="TH56" s="11"/>
      <c r="TI56" s="12"/>
      <c r="TJ56" s="12"/>
      <c r="TK56" s="12"/>
      <c r="TL56" s="7"/>
      <c r="TM56" s="8"/>
      <c r="TN56" s="8"/>
      <c r="TO56" s="9"/>
      <c r="TP56" s="10"/>
      <c r="TQ56" s="11"/>
      <c r="TR56" s="10"/>
      <c r="TS56" s="11"/>
      <c r="TT56" s="10"/>
      <c r="TU56" s="11"/>
      <c r="TV56" s="12"/>
      <c r="TW56" s="12"/>
      <c r="TX56" s="12"/>
      <c r="TY56" s="7"/>
      <c r="TZ56" s="8"/>
      <c r="UA56" s="8"/>
      <c r="UB56" s="9"/>
      <c r="UC56" s="10"/>
      <c r="UD56" s="11"/>
      <c r="UE56" s="10"/>
      <c r="UF56" s="11"/>
      <c r="UG56" s="10"/>
      <c r="UH56" s="11"/>
      <c r="UI56" s="12"/>
      <c r="UJ56" s="12"/>
      <c r="UK56" s="12"/>
      <c r="UL56" s="7"/>
      <c r="UM56" s="8"/>
      <c r="UN56" s="8"/>
      <c r="UO56" s="9"/>
      <c r="UP56" s="10"/>
      <c r="UQ56" s="11"/>
      <c r="UR56" s="10"/>
      <c r="US56" s="11"/>
      <c r="UT56" s="10"/>
      <c r="UU56" s="11"/>
      <c r="UV56" s="12"/>
      <c r="UW56" s="12"/>
      <c r="UX56" s="12"/>
      <c r="UY56" s="7"/>
      <c r="UZ56" s="8"/>
      <c r="VA56" s="8"/>
      <c r="VB56" s="9"/>
      <c r="VC56" s="10"/>
      <c r="VD56" s="11"/>
      <c r="VE56" s="10"/>
      <c r="VF56" s="11"/>
      <c r="VG56" s="10"/>
      <c r="VH56" s="11"/>
      <c r="VI56" s="12"/>
      <c r="VJ56" s="12"/>
      <c r="VK56" s="12"/>
      <c r="VL56" s="7"/>
      <c r="VM56" s="8"/>
      <c r="VN56" s="8"/>
      <c r="VO56" s="9"/>
      <c r="VP56" s="10"/>
      <c r="VQ56" s="11"/>
      <c r="VR56" s="10"/>
      <c r="VS56" s="11"/>
      <c r="VT56" s="10"/>
      <c r="VU56" s="11"/>
      <c r="VV56" s="12"/>
      <c r="VW56" s="12"/>
      <c r="VX56" s="12"/>
      <c r="VY56" s="7"/>
      <c r="VZ56" s="8"/>
      <c r="WA56" s="8"/>
      <c r="WB56" s="9"/>
      <c r="WC56" s="10"/>
      <c r="WD56" s="11"/>
      <c r="WE56" s="10"/>
      <c r="WF56" s="11"/>
      <c r="WG56" s="10"/>
      <c r="WH56" s="11"/>
      <c r="WI56" s="12"/>
      <c r="WJ56" s="12"/>
      <c r="WK56" s="12"/>
      <c r="WL56" s="7"/>
      <c r="WM56" s="8"/>
      <c r="WN56" s="8"/>
      <c r="WO56" s="9"/>
      <c r="WP56" s="10"/>
      <c r="WQ56" s="11"/>
      <c r="WR56" s="10"/>
      <c r="WS56" s="11"/>
      <c r="WT56" s="10"/>
      <c r="WU56" s="11"/>
      <c r="WV56" s="12"/>
      <c r="WW56" s="12"/>
      <c r="WX56" s="12"/>
      <c r="WY56" s="7"/>
      <c r="WZ56" s="8"/>
      <c r="XA56" s="8"/>
      <c r="XB56" s="9"/>
      <c r="XC56" s="10"/>
      <c r="XD56" s="11"/>
      <c r="XE56" s="10"/>
      <c r="XF56" s="11"/>
      <c r="XG56" s="10"/>
      <c r="XH56" s="11"/>
      <c r="XI56" s="12"/>
      <c r="XJ56" s="12"/>
      <c r="XK56" s="12"/>
      <c r="XL56" s="7"/>
      <c r="XM56" s="8"/>
      <c r="XN56" s="8"/>
      <c r="XO56" s="9"/>
      <c r="XP56" s="10"/>
      <c r="XQ56" s="11"/>
      <c r="XR56" s="10"/>
      <c r="XS56" s="11"/>
      <c r="XT56" s="10"/>
      <c r="XU56" s="11"/>
      <c r="XV56" s="12"/>
      <c r="XW56" s="12"/>
      <c r="XX56" s="12"/>
      <c r="XY56" s="7"/>
      <c r="XZ56" s="8"/>
      <c r="YA56" s="8"/>
      <c r="YB56" s="9"/>
      <c r="YC56" s="10"/>
      <c r="YD56" s="11"/>
      <c r="YE56" s="10"/>
      <c r="YF56" s="11"/>
      <c r="YG56" s="10"/>
      <c r="YH56" s="11"/>
      <c r="YI56" s="12"/>
      <c r="YJ56" s="12"/>
      <c r="YK56" s="12"/>
      <c r="YL56" s="7"/>
      <c r="YM56" s="8"/>
      <c r="YN56" s="8"/>
      <c r="YO56" s="9"/>
      <c r="YP56" s="10"/>
      <c r="YQ56" s="11"/>
      <c r="YR56" s="10"/>
      <c r="YS56" s="11"/>
      <c r="YT56" s="10"/>
      <c r="YU56" s="11"/>
      <c r="YV56" s="12"/>
      <c r="YW56" s="12"/>
      <c r="YX56" s="12"/>
      <c r="YY56" s="7"/>
      <c r="YZ56" s="8"/>
      <c r="ZA56" s="8"/>
      <c r="ZB56" s="9"/>
      <c r="ZC56" s="10"/>
      <c r="ZD56" s="11"/>
      <c r="ZE56" s="10"/>
      <c r="ZF56" s="11"/>
      <c r="ZG56" s="10"/>
      <c r="ZH56" s="11"/>
      <c r="ZI56" s="12"/>
      <c r="ZJ56" s="12"/>
      <c r="ZK56" s="12"/>
      <c r="ZL56" s="7"/>
      <c r="ZM56" s="8"/>
      <c r="ZN56" s="8"/>
      <c r="ZO56" s="9"/>
      <c r="ZP56" s="10"/>
      <c r="ZQ56" s="11"/>
      <c r="ZR56" s="10"/>
      <c r="ZS56" s="11"/>
      <c r="ZT56" s="10"/>
      <c r="ZU56" s="11"/>
      <c r="ZV56" s="12"/>
      <c r="ZW56" s="12"/>
      <c r="ZX56" s="12"/>
      <c r="ZY56" s="7"/>
      <c r="ZZ56" s="8"/>
      <c r="AAA56" s="8"/>
      <c r="AAB56" s="9"/>
      <c r="AAC56" s="10"/>
      <c r="AAD56" s="11"/>
      <c r="AAE56" s="10"/>
      <c r="AAF56" s="11"/>
      <c r="AAG56" s="10"/>
      <c r="AAH56" s="11"/>
      <c r="AAI56" s="12"/>
      <c r="AAJ56" s="12"/>
      <c r="AAK56" s="12"/>
      <c r="AAL56" s="7"/>
      <c r="AAM56" s="8"/>
      <c r="AAN56" s="8"/>
      <c r="AAO56" s="9"/>
      <c r="AAP56" s="10"/>
      <c r="AAQ56" s="11"/>
      <c r="AAR56" s="10"/>
      <c r="AAS56" s="11"/>
      <c r="AAT56" s="10"/>
      <c r="AAU56" s="11"/>
      <c r="AAV56" s="12"/>
      <c r="AAW56" s="12"/>
      <c r="AAX56" s="12"/>
      <c r="AAY56" s="7"/>
      <c r="AAZ56" s="8"/>
      <c r="ABA56" s="8"/>
      <c r="ABB56" s="9"/>
      <c r="ABC56" s="10"/>
      <c r="ABD56" s="11"/>
      <c r="ABE56" s="10"/>
      <c r="ABF56" s="11"/>
      <c r="ABG56" s="10"/>
      <c r="ABH56" s="11"/>
      <c r="ABI56" s="12"/>
      <c r="ABJ56" s="12"/>
      <c r="ABK56" s="12"/>
      <c r="ABL56" s="7"/>
      <c r="ABM56" s="8"/>
      <c r="ABN56" s="8"/>
      <c r="ABO56" s="9"/>
      <c r="ABP56" s="10"/>
      <c r="ABQ56" s="11"/>
      <c r="ABR56" s="10"/>
      <c r="ABS56" s="11"/>
      <c r="ABT56" s="10"/>
      <c r="ABU56" s="11"/>
      <c r="ABV56" s="12"/>
      <c r="ABW56" s="12"/>
      <c r="ABX56" s="12"/>
      <c r="ABY56" s="7"/>
      <c r="ABZ56" s="8"/>
      <c r="ACA56" s="8"/>
      <c r="ACB56" s="9"/>
      <c r="ACC56" s="10"/>
      <c r="ACD56" s="11"/>
      <c r="ACE56" s="10"/>
      <c r="ACF56" s="11"/>
      <c r="ACG56" s="10"/>
      <c r="ACH56" s="11"/>
      <c r="ACI56" s="12"/>
      <c r="ACJ56" s="12"/>
      <c r="ACK56" s="12"/>
      <c r="ACL56" s="7"/>
      <c r="ACM56" s="8"/>
      <c r="ACN56" s="8"/>
      <c r="ACO56" s="9"/>
      <c r="ACP56" s="10"/>
      <c r="ACQ56" s="11"/>
      <c r="ACR56" s="10"/>
      <c r="ACS56" s="11"/>
      <c r="ACT56" s="10"/>
      <c r="ACU56" s="11"/>
      <c r="ACV56" s="12"/>
      <c r="ACW56" s="12"/>
      <c r="ACX56" s="12"/>
      <c r="ACY56" s="7"/>
      <c r="ACZ56" s="8"/>
      <c r="ADA56" s="8"/>
      <c r="ADB56" s="9"/>
      <c r="ADC56" s="10"/>
      <c r="ADD56" s="11"/>
      <c r="ADE56" s="10"/>
      <c r="ADF56" s="11"/>
      <c r="ADG56" s="10"/>
      <c r="ADH56" s="11"/>
      <c r="ADI56" s="12"/>
      <c r="ADJ56" s="12"/>
      <c r="ADK56" s="12"/>
      <c r="ADL56" s="7"/>
      <c r="ADM56" s="8"/>
      <c r="ADN56" s="8"/>
      <c r="ADO56" s="9"/>
      <c r="ADP56" s="10"/>
      <c r="ADQ56" s="11"/>
      <c r="ADR56" s="10"/>
      <c r="ADS56" s="11"/>
      <c r="ADT56" s="10"/>
      <c r="ADU56" s="11"/>
      <c r="ADV56" s="12"/>
      <c r="ADW56" s="12"/>
      <c r="ADX56" s="12"/>
      <c r="ADY56" s="7"/>
      <c r="ADZ56" s="8"/>
      <c r="AEA56" s="8"/>
      <c r="AEB56" s="9"/>
      <c r="AEC56" s="10"/>
      <c r="AED56" s="11"/>
      <c r="AEE56" s="10"/>
      <c r="AEF56" s="11"/>
      <c r="AEG56" s="10"/>
      <c r="AEH56" s="11"/>
      <c r="AEI56" s="12"/>
      <c r="AEJ56" s="12"/>
      <c r="AEK56" s="12"/>
      <c r="AEL56" s="7"/>
      <c r="AEM56" s="8"/>
      <c r="AEN56" s="8"/>
      <c r="AEO56" s="9"/>
      <c r="AEP56" s="10"/>
      <c r="AEQ56" s="11"/>
      <c r="AER56" s="10"/>
      <c r="AES56" s="11"/>
      <c r="AET56" s="10"/>
      <c r="AEU56" s="11"/>
      <c r="AEV56" s="12"/>
      <c r="AEW56" s="12"/>
      <c r="AEX56" s="12"/>
      <c r="AEY56" s="7"/>
      <c r="AEZ56" s="8"/>
      <c r="AFA56" s="8"/>
      <c r="AFB56" s="9"/>
      <c r="AFC56" s="10"/>
      <c r="AFD56" s="11"/>
      <c r="AFE56" s="10"/>
      <c r="AFF56" s="11"/>
      <c r="AFG56" s="10"/>
      <c r="AFH56" s="11"/>
      <c r="AFI56" s="12"/>
      <c r="AFJ56" s="12"/>
      <c r="AFK56" s="12"/>
      <c r="AFL56" s="7"/>
      <c r="AFM56" s="8"/>
      <c r="AFN56" s="8"/>
      <c r="AFO56" s="9"/>
      <c r="AFP56" s="10"/>
      <c r="AFQ56" s="11"/>
      <c r="AFR56" s="10"/>
      <c r="AFS56" s="11"/>
      <c r="AFT56" s="10"/>
      <c r="AFU56" s="11"/>
      <c r="AFV56" s="12"/>
      <c r="AFW56" s="12"/>
      <c r="AFX56" s="12"/>
      <c r="AFY56" s="7"/>
      <c r="AFZ56" s="8"/>
      <c r="AGA56" s="8"/>
      <c r="AGB56" s="9"/>
      <c r="AGC56" s="10"/>
      <c r="AGD56" s="11"/>
      <c r="AGE56" s="10"/>
      <c r="AGF56" s="11"/>
      <c r="AGG56" s="10"/>
      <c r="AGH56" s="11"/>
      <c r="AGI56" s="12"/>
      <c r="AGJ56" s="12"/>
      <c r="AGK56" s="12"/>
      <c r="AGL56" s="7"/>
      <c r="AGM56" s="8"/>
      <c r="AGN56" s="8"/>
      <c r="AGO56" s="9"/>
      <c r="AGP56" s="10"/>
      <c r="AGQ56" s="11"/>
      <c r="AGR56" s="10"/>
      <c r="AGS56" s="11"/>
      <c r="AGT56" s="10"/>
      <c r="AGU56" s="11"/>
      <c r="AGV56" s="12"/>
      <c r="AGW56" s="12"/>
      <c r="AGX56" s="12"/>
      <c r="AGY56" s="7"/>
      <c r="AGZ56" s="8"/>
      <c r="AHA56" s="8"/>
      <c r="AHB56" s="9"/>
      <c r="AHC56" s="10"/>
      <c r="AHD56" s="11"/>
      <c r="AHE56" s="10"/>
      <c r="AHF56" s="11"/>
      <c r="AHG56" s="10"/>
      <c r="AHH56" s="11"/>
      <c r="AHI56" s="12"/>
      <c r="AHJ56" s="12"/>
      <c r="AHK56" s="12"/>
      <c r="AHL56" s="7"/>
      <c r="AHM56" s="8"/>
      <c r="AHN56" s="8"/>
      <c r="AHO56" s="9"/>
      <c r="AHP56" s="10"/>
      <c r="AHQ56" s="11"/>
      <c r="AHR56" s="10"/>
      <c r="AHS56" s="11"/>
      <c r="AHT56" s="10"/>
      <c r="AHU56" s="11"/>
      <c r="AHV56" s="12"/>
      <c r="AHW56" s="12"/>
      <c r="AHX56" s="12"/>
      <c r="AHY56" s="7"/>
      <c r="AHZ56" s="8"/>
      <c r="AIA56" s="8"/>
      <c r="AIB56" s="9"/>
      <c r="AIC56" s="10"/>
      <c r="AID56" s="11"/>
      <c r="AIE56" s="10"/>
      <c r="AIF56" s="11"/>
      <c r="AIG56" s="10"/>
      <c r="AIH56" s="11"/>
      <c r="AII56" s="12"/>
      <c r="AIJ56" s="12"/>
      <c r="AIK56" s="12"/>
      <c r="AIL56" s="7"/>
      <c r="AIM56" s="8"/>
      <c r="AIN56" s="8"/>
      <c r="AIO56" s="9"/>
      <c r="AIP56" s="10"/>
      <c r="AIQ56" s="11"/>
      <c r="AIR56" s="10"/>
      <c r="AIS56" s="11"/>
      <c r="AIT56" s="10"/>
      <c r="AIU56" s="11"/>
      <c r="AIV56" s="12"/>
      <c r="AIW56" s="12"/>
      <c r="AIX56" s="12"/>
      <c r="AIY56" s="7"/>
      <c r="AIZ56" s="8"/>
      <c r="AJA56" s="8"/>
      <c r="AJB56" s="9"/>
      <c r="AJC56" s="10"/>
      <c r="AJD56" s="11"/>
      <c r="AJE56" s="10"/>
      <c r="AJF56" s="11"/>
      <c r="AJG56" s="10"/>
      <c r="AJH56" s="11"/>
      <c r="AJI56" s="12"/>
      <c r="AJJ56" s="12"/>
      <c r="AJK56" s="12"/>
      <c r="AJL56" s="7"/>
      <c r="AJM56" s="8"/>
      <c r="AJN56" s="8"/>
      <c r="AJO56" s="9"/>
      <c r="AJP56" s="10"/>
      <c r="AJQ56" s="11"/>
      <c r="AJR56" s="10"/>
      <c r="AJS56" s="11"/>
      <c r="AJT56" s="10"/>
      <c r="AJU56" s="11"/>
      <c r="AJV56" s="12"/>
      <c r="AJW56" s="12"/>
      <c r="AJX56" s="12"/>
      <c r="AJY56" s="7"/>
      <c r="AJZ56" s="8"/>
      <c r="AKA56" s="8"/>
      <c r="AKB56" s="9"/>
      <c r="AKC56" s="10"/>
      <c r="AKD56" s="11"/>
      <c r="AKE56" s="10"/>
      <c r="AKF56" s="11"/>
      <c r="AKG56" s="10"/>
      <c r="AKH56" s="11"/>
      <c r="AKI56" s="12"/>
      <c r="AKJ56" s="12"/>
      <c r="AKK56" s="12"/>
      <c r="AKL56" s="7"/>
      <c r="AKM56" s="8"/>
      <c r="AKN56" s="8"/>
      <c r="AKO56" s="9"/>
      <c r="AKP56" s="10"/>
      <c r="AKQ56" s="11"/>
      <c r="AKR56" s="10"/>
      <c r="AKS56" s="11"/>
      <c r="AKT56" s="10"/>
      <c r="AKU56" s="11"/>
      <c r="AKV56" s="12"/>
      <c r="AKW56" s="12"/>
      <c r="AKX56" s="12"/>
      <c r="AKY56" s="7"/>
      <c r="AKZ56" s="8"/>
      <c r="ALA56" s="8"/>
      <c r="ALB56" s="9"/>
      <c r="ALC56" s="10"/>
      <c r="ALD56" s="11"/>
      <c r="ALE56" s="10"/>
      <c r="ALF56" s="11"/>
      <c r="ALG56" s="10"/>
      <c r="ALH56" s="11"/>
      <c r="ALI56" s="12"/>
      <c r="ALJ56" s="12"/>
      <c r="ALK56" s="12"/>
      <c r="ALL56" s="7"/>
      <c r="ALM56" s="8"/>
      <c r="ALN56" s="8"/>
      <c r="ALO56" s="9"/>
      <c r="ALP56" s="10"/>
      <c r="ALQ56" s="11"/>
      <c r="ALR56" s="10"/>
      <c r="ALS56" s="11"/>
      <c r="ALT56" s="10"/>
      <c r="ALU56" s="11"/>
      <c r="ALV56" s="12"/>
      <c r="ALW56" s="12"/>
      <c r="ALX56" s="12"/>
      <c r="ALY56" s="7"/>
      <c r="ALZ56" s="8"/>
      <c r="AMA56" s="8"/>
      <c r="AMB56" s="9"/>
      <c r="AMC56" s="10"/>
      <c r="AMD56" s="11"/>
      <c r="AME56" s="10"/>
      <c r="AMF56" s="11"/>
      <c r="AMG56" s="10"/>
      <c r="AMH56" s="11"/>
      <c r="AMI56" s="12"/>
      <c r="AMJ56" s="12"/>
      <c r="AMK56" s="12"/>
      <c r="AML56" s="7"/>
      <c r="AMM56" s="8"/>
      <c r="AMN56" s="8"/>
      <c r="AMO56" s="9"/>
      <c r="AMP56" s="10"/>
      <c r="AMQ56" s="11"/>
      <c r="AMR56" s="10"/>
      <c r="AMS56" s="11"/>
      <c r="AMT56" s="10"/>
      <c r="AMU56" s="11"/>
      <c r="AMV56" s="12"/>
      <c r="AMW56" s="12"/>
      <c r="AMX56" s="12"/>
      <c r="AMY56" s="7"/>
      <c r="AMZ56" s="8"/>
      <c r="ANA56" s="8"/>
      <c r="ANB56" s="9"/>
      <c r="ANC56" s="10"/>
      <c r="AND56" s="11"/>
      <c r="ANE56" s="10"/>
      <c r="ANF56" s="11"/>
      <c r="ANG56" s="10"/>
      <c r="ANH56" s="11"/>
      <c r="ANI56" s="12"/>
      <c r="ANJ56" s="12"/>
      <c r="ANK56" s="12"/>
      <c r="ANL56" s="7"/>
      <c r="ANM56" s="8"/>
      <c r="ANN56" s="8"/>
      <c r="ANO56" s="9"/>
      <c r="ANP56" s="10"/>
      <c r="ANQ56" s="11"/>
      <c r="ANR56" s="10"/>
      <c r="ANS56" s="11"/>
      <c r="ANT56" s="10"/>
      <c r="ANU56" s="11"/>
      <c r="ANV56" s="12"/>
      <c r="ANW56" s="12"/>
      <c r="ANX56" s="12"/>
      <c r="ANY56" s="7"/>
      <c r="ANZ56" s="8"/>
      <c r="AOA56" s="8"/>
      <c r="AOB56" s="9"/>
      <c r="AOC56" s="10"/>
      <c r="AOD56" s="11"/>
      <c r="AOE56" s="10"/>
      <c r="AOF56" s="11"/>
      <c r="AOG56" s="10"/>
      <c r="AOH56" s="11"/>
      <c r="AOI56" s="12"/>
      <c r="AOJ56" s="12"/>
      <c r="AOK56" s="12"/>
      <c r="AOL56" s="7"/>
      <c r="AOM56" s="8"/>
      <c r="AON56" s="8"/>
      <c r="AOO56" s="9"/>
      <c r="AOP56" s="10"/>
      <c r="AOQ56" s="11"/>
      <c r="AOR56" s="10"/>
      <c r="AOS56" s="11"/>
      <c r="AOT56" s="10"/>
      <c r="AOU56" s="11"/>
      <c r="AOV56" s="12"/>
      <c r="AOW56" s="12"/>
      <c r="AOX56" s="12"/>
      <c r="AOY56" s="7"/>
      <c r="AOZ56" s="8"/>
      <c r="APA56" s="8"/>
      <c r="APB56" s="9"/>
      <c r="APC56" s="10"/>
      <c r="APD56" s="11"/>
      <c r="APE56" s="10"/>
      <c r="APF56" s="11"/>
      <c r="APG56" s="10"/>
      <c r="APH56" s="11"/>
      <c r="API56" s="12"/>
      <c r="APJ56" s="12"/>
      <c r="APK56" s="12"/>
      <c r="APL56" s="7"/>
      <c r="APM56" s="8"/>
      <c r="APN56" s="8"/>
      <c r="APO56" s="9"/>
      <c r="APP56" s="10"/>
      <c r="APQ56" s="11"/>
      <c r="APR56" s="10"/>
      <c r="APS56" s="11"/>
      <c r="APT56" s="10"/>
      <c r="APU56" s="11"/>
      <c r="APV56" s="12"/>
      <c r="APW56" s="12"/>
      <c r="APX56" s="12"/>
      <c r="APY56" s="7"/>
      <c r="APZ56" s="8"/>
      <c r="AQA56" s="8"/>
      <c r="AQB56" s="9"/>
      <c r="AQC56" s="10"/>
      <c r="AQD56" s="11"/>
      <c r="AQE56" s="10"/>
      <c r="AQF56" s="11"/>
      <c r="AQG56" s="10"/>
      <c r="AQH56" s="11"/>
      <c r="AQI56" s="12"/>
      <c r="AQJ56" s="12"/>
      <c r="AQK56" s="12"/>
      <c r="AQL56" s="7"/>
      <c r="AQM56" s="8"/>
      <c r="AQN56" s="8"/>
      <c r="AQO56" s="9"/>
      <c r="AQP56" s="10"/>
      <c r="AQQ56" s="11"/>
      <c r="AQR56" s="10"/>
      <c r="AQS56" s="11"/>
      <c r="AQT56" s="10"/>
      <c r="AQU56" s="11"/>
      <c r="AQV56" s="12"/>
      <c r="AQW56" s="12"/>
      <c r="AQX56" s="12"/>
      <c r="AQY56" s="7"/>
      <c r="AQZ56" s="8"/>
      <c r="ARA56" s="8"/>
      <c r="ARB56" s="9"/>
      <c r="ARC56" s="10"/>
      <c r="ARD56" s="11"/>
      <c r="ARE56" s="10"/>
      <c r="ARF56" s="11"/>
      <c r="ARG56" s="10"/>
      <c r="ARH56" s="11"/>
      <c r="ARI56" s="12"/>
      <c r="ARJ56" s="12"/>
      <c r="ARK56" s="12"/>
      <c r="ARL56" s="7"/>
      <c r="ARM56" s="8"/>
      <c r="ARN56" s="8"/>
      <c r="ARO56" s="9"/>
      <c r="ARP56" s="10"/>
      <c r="ARQ56" s="11"/>
      <c r="ARR56" s="10"/>
      <c r="ARS56" s="11"/>
      <c r="ART56" s="10"/>
      <c r="ARU56" s="11"/>
      <c r="ARV56" s="12"/>
      <c r="ARW56" s="12"/>
      <c r="ARX56" s="12"/>
      <c r="ARY56" s="7"/>
      <c r="ARZ56" s="8"/>
      <c r="ASA56" s="8"/>
      <c r="ASB56" s="9"/>
      <c r="ASC56" s="10"/>
      <c r="ASD56" s="11"/>
      <c r="ASE56" s="10"/>
      <c r="ASF56" s="11"/>
      <c r="ASG56" s="10"/>
      <c r="ASH56" s="11"/>
      <c r="ASI56" s="12"/>
      <c r="ASJ56" s="12"/>
      <c r="ASK56" s="12"/>
      <c r="ASL56" s="7"/>
      <c r="ASM56" s="8"/>
      <c r="ASN56" s="8"/>
      <c r="ASO56" s="9"/>
      <c r="ASP56" s="10"/>
      <c r="ASQ56" s="11"/>
      <c r="ASR56" s="10"/>
      <c r="ASS56" s="11"/>
      <c r="AST56" s="10"/>
      <c r="ASU56" s="11"/>
      <c r="ASV56" s="12"/>
      <c r="ASW56" s="12"/>
      <c r="ASX56" s="12"/>
      <c r="ASY56" s="7"/>
      <c r="ASZ56" s="8"/>
      <c r="ATA56" s="8"/>
      <c r="ATB56" s="9"/>
      <c r="ATC56" s="10"/>
      <c r="ATD56" s="11"/>
      <c r="ATE56" s="10"/>
      <c r="ATF56" s="11"/>
      <c r="ATG56" s="10"/>
      <c r="ATH56" s="11"/>
      <c r="ATI56" s="12"/>
      <c r="ATJ56" s="12"/>
      <c r="ATK56" s="12"/>
      <c r="ATL56" s="7"/>
      <c r="ATM56" s="8"/>
      <c r="ATN56" s="8"/>
      <c r="ATO56" s="9"/>
      <c r="ATP56" s="10"/>
      <c r="ATQ56" s="11"/>
      <c r="ATR56" s="10"/>
      <c r="ATS56" s="11"/>
      <c r="ATT56" s="10"/>
      <c r="ATU56" s="11"/>
      <c r="ATV56" s="12"/>
      <c r="ATW56" s="12"/>
      <c r="ATX56" s="12"/>
      <c r="ATY56" s="7"/>
      <c r="ATZ56" s="8"/>
      <c r="AUA56" s="8"/>
      <c r="AUB56" s="9"/>
      <c r="AUC56" s="10"/>
      <c r="AUD56" s="11"/>
      <c r="AUE56" s="10"/>
      <c r="AUF56" s="11"/>
      <c r="AUG56" s="10"/>
      <c r="AUH56" s="11"/>
      <c r="AUI56" s="12"/>
      <c r="AUJ56" s="12"/>
      <c r="AUK56" s="12"/>
      <c r="AUL56" s="7"/>
      <c r="AUM56" s="8"/>
      <c r="AUN56" s="8"/>
      <c r="AUO56" s="9"/>
      <c r="AUP56" s="10"/>
      <c r="AUQ56" s="11"/>
      <c r="AUR56" s="10"/>
      <c r="AUS56" s="11"/>
      <c r="AUT56" s="10"/>
      <c r="AUU56" s="11"/>
      <c r="AUV56" s="12"/>
      <c r="AUW56" s="12"/>
      <c r="AUX56" s="12"/>
      <c r="AUY56" s="7"/>
      <c r="AUZ56" s="8"/>
      <c r="AVA56" s="8"/>
      <c r="AVB56" s="9"/>
      <c r="AVC56" s="10"/>
      <c r="AVD56" s="11"/>
      <c r="AVE56" s="10"/>
      <c r="AVF56" s="11"/>
      <c r="AVG56" s="10"/>
      <c r="AVH56" s="11"/>
      <c r="AVI56" s="12"/>
      <c r="AVJ56" s="12"/>
      <c r="AVK56" s="12"/>
      <c r="AVL56" s="7"/>
      <c r="AVM56" s="8"/>
      <c r="AVN56" s="8"/>
      <c r="AVO56" s="9"/>
      <c r="AVP56" s="10"/>
      <c r="AVQ56" s="11"/>
      <c r="AVR56" s="10"/>
      <c r="AVS56" s="11"/>
      <c r="AVT56" s="10"/>
      <c r="AVU56" s="11"/>
      <c r="AVV56" s="12"/>
      <c r="AVW56" s="12"/>
      <c r="AVX56" s="12"/>
      <c r="AVY56" s="7"/>
      <c r="AVZ56" s="8"/>
      <c r="AWA56" s="8"/>
      <c r="AWB56" s="9"/>
      <c r="AWC56" s="10"/>
      <c r="AWD56" s="11"/>
      <c r="AWE56" s="10"/>
      <c r="AWF56" s="11"/>
      <c r="AWG56" s="10"/>
      <c r="AWH56" s="11"/>
      <c r="AWI56" s="12"/>
      <c r="AWJ56" s="12"/>
      <c r="AWK56" s="12"/>
      <c r="AWL56" s="7"/>
      <c r="AWM56" s="8"/>
      <c r="AWN56" s="8"/>
      <c r="AWO56" s="9"/>
      <c r="AWP56" s="10"/>
      <c r="AWQ56" s="11"/>
      <c r="AWR56" s="10"/>
      <c r="AWS56" s="11"/>
      <c r="AWT56" s="10"/>
      <c r="AWU56" s="11"/>
      <c r="AWV56" s="12"/>
      <c r="AWW56" s="12"/>
      <c r="AWX56" s="12"/>
      <c r="AWY56" s="7"/>
      <c r="AWZ56" s="8"/>
      <c r="AXA56" s="8"/>
      <c r="AXB56" s="9"/>
      <c r="AXC56" s="10"/>
      <c r="AXD56" s="11"/>
      <c r="AXE56" s="10"/>
      <c r="AXF56" s="11"/>
      <c r="AXG56" s="10"/>
      <c r="AXH56" s="11"/>
      <c r="AXI56" s="12"/>
      <c r="AXJ56" s="12"/>
      <c r="AXK56" s="12"/>
      <c r="AXL56" s="7"/>
      <c r="AXM56" s="8"/>
      <c r="AXN56" s="8"/>
      <c r="AXO56" s="9"/>
      <c r="AXP56" s="10"/>
      <c r="AXQ56" s="11"/>
      <c r="AXR56" s="10"/>
      <c r="AXS56" s="11"/>
      <c r="AXT56" s="10"/>
      <c r="AXU56" s="11"/>
      <c r="AXV56" s="12"/>
      <c r="AXW56" s="12"/>
      <c r="AXX56" s="12"/>
      <c r="AXY56" s="7"/>
      <c r="AXZ56" s="8"/>
      <c r="AYA56" s="8"/>
      <c r="AYB56" s="9"/>
      <c r="AYC56" s="10"/>
      <c r="AYD56" s="11"/>
      <c r="AYE56" s="10"/>
      <c r="AYF56" s="11"/>
      <c r="AYG56" s="10"/>
      <c r="AYH56" s="11"/>
      <c r="AYI56" s="12"/>
      <c r="AYJ56" s="12"/>
      <c r="AYK56" s="12"/>
      <c r="AYL56" s="7"/>
      <c r="AYM56" s="8"/>
      <c r="AYN56" s="8"/>
      <c r="AYO56" s="9"/>
      <c r="AYP56" s="10"/>
      <c r="AYQ56" s="11"/>
      <c r="AYR56" s="10"/>
      <c r="AYS56" s="11"/>
      <c r="AYT56" s="10"/>
      <c r="AYU56" s="11"/>
      <c r="AYV56" s="12"/>
      <c r="AYW56" s="12"/>
      <c r="AYX56" s="12"/>
      <c r="AYY56" s="7"/>
      <c r="AYZ56" s="8"/>
      <c r="AZA56" s="8"/>
      <c r="AZB56" s="9"/>
      <c r="AZC56" s="10"/>
      <c r="AZD56" s="11"/>
      <c r="AZE56" s="10"/>
      <c r="AZF56" s="11"/>
      <c r="AZG56" s="10"/>
      <c r="AZH56" s="11"/>
      <c r="AZI56" s="12"/>
      <c r="AZJ56" s="12"/>
      <c r="AZK56" s="12"/>
      <c r="AZL56" s="7"/>
      <c r="AZM56" s="8"/>
      <c r="AZN56" s="8"/>
      <c r="AZO56" s="9"/>
      <c r="AZP56" s="10"/>
      <c r="AZQ56" s="11"/>
      <c r="AZR56" s="10"/>
      <c r="AZS56" s="11"/>
      <c r="AZT56" s="10"/>
      <c r="AZU56" s="11"/>
      <c r="AZV56" s="12"/>
      <c r="AZW56" s="12"/>
      <c r="AZX56" s="12"/>
      <c r="AZY56" s="7"/>
      <c r="AZZ56" s="8"/>
      <c r="BAA56" s="8"/>
      <c r="BAB56" s="9"/>
      <c r="BAC56" s="10"/>
      <c r="BAD56" s="11"/>
      <c r="BAE56" s="10"/>
      <c r="BAF56" s="11"/>
      <c r="BAG56" s="10"/>
      <c r="BAH56" s="11"/>
      <c r="BAI56" s="12"/>
      <c r="BAJ56" s="12"/>
      <c r="BAK56" s="12"/>
      <c r="BAL56" s="7"/>
      <c r="BAM56" s="8"/>
      <c r="BAN56" s="8"/>
      <c r="BAO56" s="9"/>
      <c r="BAP56" s="10"/>
      <c r="BAQ56" s="11"/>
      <c r="BAR56" s="10"/>
      <c r="BAS56" s="11"/>
      <c r="BAT56" s="10"/>
      <c r="BAU56" s="11"/>
      <c r="BAV56" s="12"/>
      <c r="BAW56" s="12"/>
      <c r="BAX56" s="12"/>
      <c r="BAY56" s="7"/>
      <c r="BAZ56" s="8"/>
      <c r="BBA56" s="8"/>
      <c r="BBB56" s="9"/>
      <c r="BBC56" s="10"/>
      <c r="BBD56" s="11"/>
      <c r="BBE56" s="10"/>
      <c r="BBF56" s="11"/>
      <c r="BBG56" s="10"/>
      <c r="BBH56" s="11"/>
      <c r="BBI56" s="12"/>
      <c r="BBJ56" s="12"/>
      <c r="BBK56" s="12"/>
      <c r="BBL56" s="7"/>
      <c r="BBM56" s="8"/>
      <c r="BBN56" s="8"/>
      <c r="BBO56" s="9"/>
      <c r="BBP56" s="10"/>
      <c r="BBQ56" s="11"/>
      <c r="BBR56" s="10"/>
      <c r="BBS56" s="11"/>
      <c r="BBT56" s="10"/>
      <c r="BBU56" s="11"/>
      <c r="BBV56" s="12"/>
      <c r="BBW56" s="12"/>
      <c r="BBX56" s="12"/>
      <c r="BBY56" s="7"/>
      <c r="BBZ56" s="8"/>
      <c r="BCA56" s="8"/>
      <c r="BCB56" s="9"/>
      <c r="BCC56" s="10"/>
      <c r="BCD56" s="11"/>
      <c r="BCE56" s="10"/>
      <c r="BCF56" s="11"/>
      <c r="BCG56" s="10"/>
      <c r="BCH56" s="11"/>
      <c r="BCI56" s="12"/>
      <c r="BCJ56" s="12"/>
      <c r="BCK56" s="12"/>
      <c r="BCL56" s="7"/>
      <c r="BCM56" s="8"/>
      <c r="BCN56" s="8"/>
      <c r="BCO56" s="9"/>
      <c r="BCP56" s="10"/>
      <c r="BCQ56" s="11"/>
      <c r="BCR56" s="10"/>
      <c r="BCS56" s="11"/>
      <c r="BCT56" s="10"/>
      <c r="BCU56" s="11"/>
      <c r="BCV56" s="12"/>
      <c r="BCW56" s="12"/>
      <c r="BCX56" s="12"/>
      <c r="BCY56" s="7"/>
      <c r="BCZ56" s="8"/>
      <c r="BDA56" s="8"/>
      <c r="BDB56" s="9"/>
      <c r="BDC56" s="10"/>
      <c r="BDD56" s="11"/>
      <c r="BDE56" s="10"/>
      <c r="BDF56" s="11"/>
      <c r="BDG56" s="10"/>
      <c r="BDH56" s="11"/>
      <c r="BDI56" s="12"/>
      <c r="BDJ56" s="12"/>
      <c r="BDK56" s="12"/>
      <c r="BDL56" s="7"/>
      <c r="BDM56" s="8"/>
      <c r="BDN56" s="8"/>
      <c r="BDO56" s="9"/>
      <c r="BDP56" s="10"/>
      <c r="BDQ56" s="11"/>
      <c r="BDR56" s="10"/>
      <c r="BDS56" s="11"/>
      <c r="BDT56" s="10"/>
      <c r="BDU56" s="11"/>
      <c r="BDV56" s="12"/>
      <c r="BDW56" s="12"/>
      <c r="BDX56" s="12"/>
      <c r="BDY56" s="7"/>
      <c r="BDZ56" s="8"/>
      <c r="BEA56" s="8"/>
      <c r="BEB56" s="9"/>
      <c r="BEC56" s="10"/>
      <c r="BED56" s="11"/>
      <c r="BEE56" s="10"/>
      <c r="BEF56" s="11"/>
      <c r="BEG56" s="10"/>
      <c r="BEH56" s="11"/>
      <c r="BEI56" s="12"/>
      <c r="BEJ56" s="12"/>
      <c r="BEK56" s="12"/>
      <c r="BEL56" s="7"/>
      <c r="BEM56" s="8"/>
      <c r="BEN56" s="8"/>
      <c r="BEO56" s="9"/>
      <c r="BEP56" s="10"/>
      <c r="BEQ56" s="11"/>
      <c r="BER56" s="10"/>
      <c r="BES56" s="11"/>
      <c r="BET56" s="10"/>
      <c r="BEU56" s="11"/>
      <c r="BEV56" s="12"/>
      <c r="BEW56" s="12"/>
      <c r="BEX56" s="12"/>
      <c r="BEY56" s="7"/>
      <c r="BEZ56" s="8"/>
      <c r="BFA56" s="8"/>
      <c r="BFB56" s="9"/>
      <c r="BFC56" s="10"/>
      <c r="BFD56" s="11"/>
      <c r="BFE56" s="10"/>
      <c r="BFF56" s="11"/>
      <c r="BFG56" s="10"/>
      <c r="BFH56" s="11"/>
      <c r="BFI56" s="12"/>
      <c r="BFJ56" s="12"/>
      <c r="BFK56" s="12"/>
      <c r="BFL56" s="7"/>
      <c r="BFM56" s="8"/>
      <c r="BFN56" s="8"/>
      <c r="BFO56" s="9"/>
      <c r="BFP56" s="10"/>
      <c r="BFQ56" s="11"/>
      <c r="BFR56" s="10"/>
      <c r="BFS56" s="11"/>
      <c r="BFT56" s="10"/>
      <c r="BFU56" s="11"/>
      <c r="BFV56" s="12"/>
      <c r="BFW56" s="12"/>
      <c r="BFX56" s="12"/>
      <c r="BFY56" s="7"/>
      <c r="BFZ56" s="8"/>
      <c r="BGA56" s="8"/>
      <c r="BGB56" s="9"/>
      <c r="BGC56" s="10"/>
      <c r="BGD56" s="11"/>
      <c r="BGE56" s="10"/>
      <c r="BGF56" s="11"/>
      <c r="BGG56" s="10"/>
      <c r="BGH56" s="11"/>
      <c r="BGI56" s="12"/>
      <c r="BGJ56" s="12"/>
      <c r="BGK56" s="12"/>
      <c r="BGL56" s="7"/>
      <c r="BGM56" s="8"/>
      <c r="BGN56" s="8"/>
      <c r="BGO56" s="9"/>
      <c r="BGP56" s="10"/>
      <c r="BGQ56" s="11"/>
      <c r="BGR56" s="10"/>
      <c r="BGS56" s="11"/>
      <c r="BGT56" s="10"/>
      <c r="BGU56" s="11"/>
      <c r="BGV56" s="12"/>
      <c r="BGW56" s="12"/>
      <c r="BGX56" s="12"/>
      <c r="BGY56" s="7"/>
      <c r="BGZ56" s="8"/>
      <c r="BHA56" s="8"/>
      <c r="BHB56" s="9"/>
      <c r="BHC56" s="10"/>
      <c r="BHD56" s="11"/>
      <c r="BHE56" s="10"/>
      <c r="BHF56" s="11"/>
      <c r="BHG56" s="10"/>
      <c r="BHH56" s="11"/>
      <c r="BHI56" s="12"/>
      <c r="BHJ56" s="12"/>
      <c r="BHK56" s="12"/>
      <c r="BHL56" s="7"/>
      <c r="BHM56" s="8"/>
      <c r="BHN56" s="8"/>
      <c r="BHO56" s="9"/>
      <c r="BHP56" s="10"/>
      <c r="BHQ56" s="11"/>
      <c r="BHR56" s="10"/>
      <c r="BHS56" s="11"/>
      <c r="BHT56" s="10"/>
      <c r="BHU56" s="11"/>
      <c r="BHV56" s="12"/>
      <c r="BHW56" s="12"/>
      <c r="BHX56" s="12"/>
      <c r="BHY56" s="7"/>
      <c r="BHZ56" s="8"/>
      <c r="BIA56" s="8"/>
      <c r="BIB56" s="9"/>
      <c r="BIC56" s="10"/>
      <c r="BID56" s="11"/>
      <c r="BIE56" s="10"/>
      <c r="BIF56" s="11"/>
      <c r="BIG56" s="10"/>
      <c r="BIH56" s="11"/>
      <c r="BII56" s="12"/>
      <c r="BIJ56" s="12"/>
      <c r="BIK56" s="12"/>
      <c r="BIL56" s="7"/>
      <c r="BIM56" s="8"/>
      <c r="BIN56" s="8"/>
      <c r="BIO56" s="9"/>
      <c r="BIP56" s="10"/>
      <c r="BIQ56" s="11"/>
      <c r="BIR56" s="10"/>
      <c r="BIS56" s="11"/>
      <c r="BIT56" s="10"/>
      <c r="BIU56" s="11"/>
      <c r="BIV56" s="12"/>
      <c r="BIW56" s="12"/>
      <c r="BIX56" s="12"/>
      <c r="BIY56" s="7"/>
      <c r="BIZ56" s="8"/>
      <c r="BJA56" s="8"/>
      <c r="BJB56" s="9"/>
      <c r="BJC56" s="10"/>
      <c r="BJD56" s="11"/>
      <c r="BJE56" s="10"/>
      <c r="BJF56" s="11"/>
      <c r="BJG56" s="10"/>
      <c r="BJH56" s="11"/>
      <c r="BJI56" s="12"/>
      <c r="BJJ56" s="12"/>
      <c r="BJK56" s="12"/>
      <c r="BJL56" s="7"/>
      <c r="BJM56" s="8"/>
      <c r="BJN56" s="8"/>
      <c r="BJO56" s="9"/>
      <c r="BJP56" s="10"/>
      <c r="BJQ56" s="11"/>
      <c r="BJR56" s="10"/>
      <c r="BJS56" s="11"/>
      <c r="BJT56" s="10"/>
      <c r="BJU56" s="11"/>
      <c r="BJV56" s="12"/>
      <c r="BJW56" s="12"/>
      <c r="BJX56" s="12"/>
      <c r="BJY56" s="7"/>
      <c r="BJZ56" s="8"/>
      <c r="BKA56" s="8"/>
      <c r="BKB56" s="9"/>
      <c r="BKC56" s="10"/>
      <c r="BKD56" s="11"/>
      <c r="BKE56" s="10"/>
      <c r="BKF56" s="11"/>
      <c r="BKG56" s="10"/>
      <c r="BKH56" s="11"/>
      <c r="BKI56" s="12"/>
      <c r="BKJ56" s="12"/>
      <c r="BKK56" s="12"/>
      <c r="BKL56" s="7"/>
      <c r="BKM56" s="8"/>
      <c r="BKN56" s="8"/>
      <c r="BKO56" s="9"/>
      <c r="BKP56" s="10"/>
      <c r="BKQ56" s="11"/>
      <c r="BKR56" s="10"/>
      <c r="BKS56" s="11"/>
      <c r="BKT56" s="10"/>
      <c r="BKU56" s="11"/>
      <c r="BKV56" s="12"/>
      <c r="BKW56" s="12"/>
      <c r="BKX56" s="12"/>
      <c r="BKY56" s="7"/>
      <c r="BKZ56" s="8"/>
      <c r="BLA56" s="8"/>
      <c r="BLB56" s="9"/>
      <c r="BLC56" s="10"/>
      <c r="BLD56" s="11"/>
      <c r="BLE56" s="10"/>
      <c r="BLF56" s="11"/>
      <c r="BLG56" s="10"/>
      <c r="BLH56" s="11"/>
      <c r="BLI56" s="12"/>
      <c r="BLJ56" s="12"/>
      <c r="BLK56" s="12"/>
      <c r="BLL56" s="7"/>
      <c r="BLM56" s="8"/>
      <c r="BLN56" s="8"/>
      <c r="BLO56" s="9"/>
      <c r="BLP56" s="10"/>
      <c r="BLQ56" s="11"/>
      <c r="BLR56" s="10"/>
      <c r="BLS56" s="11"/>
      <c r="BLT56" s="10"/>
      <c r="BLU56" s="11"/>
      <c r="BLV56" s="12"/>
      <c r="BLW56" s="12"/>
      <c r="BLX56" s="12"/>
      <c r="BLY56" s="7"/>
      <c r="BLZ56" s="8"/>
      <c r="BMA56" s="8"/>
      <c r="BMB56" s="9"/>
      <c r="BMC56" s="10"/>
      <c r="BMD56" s="11"/>
      <c r="BME56" s="10"/>
      <c r="BMF56" s="11"/>
      <c r="BMG56" s="10"/>
      <c r="BMH56" s="11"/>
      <c r="BMI56" s="12"/>
      <c r="BMJ56" s="12"/>
      <c r="BMK56" s="12"/>
      <c r="BML56" s="7"/>
      <c r="BMM56" s="8"/>
      <c r="BMN56" s="8"/>
      <c r="BMO56" s="9"/>
      <c r="BMP56" s="10"/>
      <c r="BMQ56" s="11"/>
      <c r="BMR56" s="10"/>
      <c r="BMS56" s="11"/>
      <c r="BMT56" s="10"/>
      <c r="BMU56" s="11"/>
      <c r="BMV56" s="12"/>
      <c r="BMW56" s="12"/>
      <c r="BMX56" s="12"/>
      <c r="BMY56" s="7"/>
      <c r="BMZ56" s="8"/>
      <c r="BNA56" s="8"/>
      <c r="BNB56" s="9"/>
      <c r="BNC56" s="10"/>
      <c r="BND56" s="11"/>
      <c r="BNE56" s="10"/>
      <c r="BNF56" s="11"/>
      <c r="BNG56" s="10"/>
      <c r="BNH56" s="11"/>
      <c r="BNI56" s="12"/>
      <c r="BNJ56" s="12"/>
      <c r="BNK56" s="12"/>
      <c r="BNL56" s="7"/>
      <c r="BNM56" s="8"/>
      <c r="BNN56" s="8"/>
      <c r="BNO56" s="9"/>
      <c r="BNP56" s="10"/>
      <c r="BNQ56" s="11"/>
      <c r="BNR56" s="10"/>
      <c r="BNS56" s="11"/>
      <c r="BNT56" s="10"/>
      <c r="BNU56" s="11"/>
      <c r="BNV56" s="12"/>
      <c r="BNW56" s="12"/>
      <c r="BNX56" s="12"/>
      <c r="BNY56" s="7"/>
      <c r="BNZ56" s="8"/>
      <c r="BOA56" s="8"/>
      <c r="BOB56" s="9"/>
      <c r="BOC56" s="10"/>
      <c r="BOD56" s="11"/>
      <c r="BOE56" s="10"/>
      <c r="BOF56" s="11"/>
      <c r="BOG56" s="10"/>
      <c r="BOH56" s="11"/>
      <c r="BOI56" s="12"/>
      <c r="BOJ56" s="12"/>
      <c r="BOK56" s="12"/>
      <c r="BOL56" s="7"/>
      <c r="BOM56" s="8"/>
      <c r="BON56" s="8"/>
      <c r="BOO56" s="9"/>
      <c r="BOP56" s="10"/>
      <c r="BOQ56" s="11"/>
      <c r="BOR56" s="10"/>
      <c r="BOS56" s="11"/>
      <c r="BOT56" s="10"/>
      <c r="BOU56" s="11"/>
      <c r="BOV56" s="12"/>
      <c r="BOW56" s="12"/>
      <c r="BOX56" s="12"/>
      <c r="BOY56" s="7"/>
      <c r="BOZ56" s="8"/>
      <c r="BPA56" s="8"/>
      <c r="BPB56" s="9"/>
      <c r="BPC56" s="10"/>
      <c r="BPD56" s="11"/>
      <c r="BPE56" s="10"/>
      <c r="BPF56" s="11"/>
      <c r="BPG56" s="10"/>
      <c r="BPH56" s="11"/>
      <c r="BPI56" s="12"/>
      <c r="BPJ56" s="12"/>
      <c r="BPK56" s="12"/>
      <c r="BPL56" s="7"/>
      <c r="BPM56" s="8"/>
      <c r="BPN56" s="8"/>
      <c r="BPO56" s="9"/>
      <c r="BPP56" s="10"/>
      <c r="BPQ56" s="11"/>
      <c r="BPR56" s="10"/>
      <c r="BPS56" s="11"/>
      <c r="BPT56" s="10"/>
      <c r="BPU56" s="11"/>
      <c r="BPV56" s="12"/>
      <c r="BPW56" s="12"/>
      <c r="BPX56" s="12"/>
      <c r="BPY56" s="7"/>
      <c r="BPZ56" s="8"/>
      <c r="BQA56" s="8"/>
      <c r="BQB56" s="9"/>
      <c r="BQC56" s="10"/>
      <c r="BQD56" s="11"/>
      <c r="BQE56" s="10"/>
      <c r="BQF56" s="11"/>
      <c r="BQG56" s="10"/>
      <c r="BQH56" s="11"/>
      <c r="BQI56" s="12"/>
      <c r="BQJ56" s="12"/>
      <c r="BQK56" s="12"/>
      <c r="BQL56" s="7"/>
      <c r="BQM56" s="8"/>
      <c r="BQN56" s="8"/>
      <c r="BQO56" s="9"/>
      <c r="BQP56" s="10"/>
      <c r="BQQ56" s="11"/>
      <c r="BQR56" s="10"/>
      <c r="BQS56" s="11"/>
      <c r="BQT56" s="10"/>
      <c r="BQU56" s="11"/>
      <c r="BQV56" s="12"/>
      <c r="BQW56" s="12"/>
      <c r="BQX56" s="12"/>
      <c r="BQY56" s="7"/>
      <c r="BQZ56" s="8"/>
      <c r="BRA56" s="8"/>
      <c r="BRB56" s="9"/>
      <c r="BRC56" s="10"/>
      <c r="BRD56" s="11"/>
      <c r="BRE56" s="10"/>
      <c r="BRF56" s="11"/>
      <c r="BRG56" s="10"/>
      <c r="BRH56" s="11"/>
      <c r="BRI56" s="12"/>
      <c r="BRJ56" s="12"/>
      <c r="BRK56" s="12"/>
      <c r="BRL56" s="7"/>
      <c r="BRM56" s="8"/>
      <c r="BRN56" s="8"/>
      <c r="BRO56" s="9"/>
      <c r="BRP56" s="10"/>
      <c r="BRQ56" s="11"/>
      <c r="BRR56" s="10"/>
      <c r="BRS56" s="11"/>
      <c r="BRT56" s="10"/>
      <c r="BRU56" s="11"/>
      <c r="BRV56" s="12"/>
      <c r="BRW56" s="12"/>
      <c r="BRX56" s="12"/>
      <c r="BRY56" s="7"/>
      <c r="BRZ56" s="8"/>
      <c r="BSA56" s="8"/>
      <c r="BSB56" s="9"/>
      <c r="BSC56" s="10"/>
      <c r="BSD56" s="11"/>
      <c r="BSE56" s="10"/>
      <c r="BSF56" s="11"/>
      <c r="BSG56" s="10"/>
      <c r="BSH56" s="11"/>
      <c r="BSI56" s="12"/>
      <c r="BSJ56" s="12"/>
      <c r="BSK56" s="12"/>
      <c r="BSL56" s="7"/>
      <c r="BSM56" s="8"/>
      <c r="BSN56" s="8"/>
      <c r="BSO56" s="9"/>
      <c r="BSP56" s="10"/>
      <c r="BSQ56" s="11"/>
      <c r="BSR56" s="10"/>
      <c r="BSS56" s="11"/>
      <c r="BST56" s="10"/>
      <c r="BSU56" s="11"/>
      <c r="BSV56" s="12"/>
      <c r="BSW56" s="12"/>
      <c r="BSX56" s="12"/>
      <c r="BSY56" s="7"/>
      <c r="BSZ56" s="8"/>
      <c r="BTA56" s="8"/>
      <c r="BTB56" s="9"/>
      <c r="BTC56" s="10"/>
      <c r="BTD56" s="11"/>
      <c r="BTE56" s="10"/>
      <c r="BTF56" s="11"/>
      <c r="BTG56" s="10"/>
      <c r="BTH56" s="11"/>
      <c r="BTI56" s="12"/>
      <c r="BTJ56" s="12"/>
      <c r="BTK56" s="12"/>
      <c r="BTL56" s="7"/>
      <c r="BTM56" s="8"/>
      <c r="BTN56" s="8"/>
      <c r="BTO56" s="9"/>
      <c r="BTP56" s="10"/>
      <c r="BTQ56" s="11"/>
      <c r="BTR56" s="10"/>
      <c r="BTS56" s="11"/>
      <c r="BTT56" s="10"/>
      <c r="BTU56" s="11"/>
      <c r="BTV56" s="12"/>
      <c r="BTW56" s="12"/>
      <c r="BTX56" s="12"/>
      <c r="BTY56" s="7"/>
      <c r="BTZ56" s="8"/>
      <c r="BUA56" s="8"/>
      <c r="BUB56" s="9"/>
      <c r="BUC56" s="10"/>
      <c r="BUD56" s="11"/>
      <c r="BUE56" s="10"/>
      <c r="BUF56" s="11"/>
      <c r="BUG56" s="10"/>
      <c r="BUH56" s="11"/>
      <c r="BUI56" s="12"/>
      <c r="BUJ56" s="12"/>
      <c r="BUK56" s="12"/>
      <c r="BUL56" s="7"/>
      <c r="BUM56" s="8"/>
      <c r="BUN56" s="8"/>
      <c r="BUO56" s="9"/>
      <c r="BUP56" s="10"/>
      <c r="BUQ56" s="11"/>
      <c r="BUR56" s="10"/>
      <c r="BUS56" s="11"/>
      <c r="BUT56" s="10"/>
      <c r="BUU56" s="11"/>
      <c r="BUV56" s="12"/>
      <c r="BUW56" s="12"/>
      <c r="BUX56" s="12"/>
      <c r="BUY56" s="7"/>
      <c r="BUZ56" s="8"/>
      <c r="BVA56" s="8"/>
      <c r="BVB56" s="9"/>
      <c r="BVC56" s="10"/>
      <c r="BVD56" s="11"/>
      <c r="BVE56" s="10"/>
      <c r="BVF56" s="11"/>
      <c r="BVG56" s="10"/>
      <c r="BVH56" s="11"/>
      <c r="BVI56" s="12"/>
      <c r="BVJ56" s="12"/>
      <c r="BVK56" s="12"/>
      <c r="BVL56" s="7"/>
      <c r="BVM56" s="8"/>
      <c r="BVN56" s="8"/>
      <c r="BVO56" s="9"/>
      <c r="BVP56" s="10"/>
      <c r="BVQ56" s="11"/>
      <c r="BVR56" s="10"/>
      <c r="BVS56" s="11"/>
      <c r="BVT56" s="10"/>
      <c r="BVU56" s="11"/>
      <c r="BVV56" s="12"/>
      <c r="BVW56" s="12"/>
      <c r="BVX56" s="12"/>
      <c r="BVY56" s="7"/>
      <c r="BVZ56" s="8"/>
      <c r="BWA56" s="8"/>
      <c r="BWB56" s="9"/>
      <c r="BWC56" s="10"/>
      <c r="BWD56" s="11"/>
      <c r="BWE56" s="10"/>
      <c r="BWF56" s="11"/>
      <c r="BWG56" s="10"/>
      <c r="BWH56" s="11"/>
      <c r="BWI56" s="12"/>
      <c r="BWJ56" s="12"/>
      <c r="BWK56" s="12"/>
      <c r="BWL56" s="7"/>
      <c r="BWM56" s="8"/>
      <c r="BWN56" s="8"/>
      <c r="BWO56" s="9"/>
      <c r="BWP56" s="10"/>
      <c r="BWQ56" s="11"/>
      <c r="BWR56" s="10"/>
      <c r="BWS56" s="11"/>
      <c r="BWT56" s="10"/>
      <c r="BWU56" s="11"/>
      <c r="BWV56" s="12"/>
      <c r="BWW56" s="12"/>
      <c r="BWX56" s="12"/>
      <c r="BWY56" s="7"/>
      <c r="BWZ56" s="8"/>
      <c r="BXA56" s="8"/>
      <c r="BXB56" s="9"/>
      <c r="BXC56" s="10"/>
      <c r="BXD56" s="11"/>
      <c r="BXE56" s="10"/>
      <c r="BXF56" s="11"/>
      <c r="BXG56" s="10"/>
      <c r="BXH56" s="11"/>
      <c r="BXI56" s="12"/>
      <c r="BXJ56" s="12"/>
      <c r="BXK56" s="12"/>
      <c r="BXL56" s="7"/>
      <c r="BXM56" s="8"/>
      <c r="BXN56" s="8"/>
      <c r="BXO56" s="9"/>
      <c r="BXP56" s="10"/>
      <c r="BXQ56" s="11"/>
      <c r="BXR56" s="10"/>
      <c r="BXS56" s="11"/>
      <c r="BXT56" s="10"/>
      <c r="BXU56" s="11"/>
      <c r="BXV56" s="12"/>
      <c r="BXW56" s="12"/>
      <c r="BXX56" s="12"/>
      <c r="BXY56" s="7"/>
      <c r="BXZ56" s="8"/>
      <c r="BYA56" s="8"/>
      <c r="BYB56" s="9"/>
      <c r="BYC56" s="10"/>
      <c r="BYD56" s="11"/>
      <c r="BYE56" s="10"/>
      <c r="BYF56" s="11"/>
      <c r="BYG56" s="10"/>
      <c r="BYH56" s="11"/>
      <c r="BYI56" s="12"/>
      <c r="BYJ56" s="12"/>
      <c r="BYK56" s="12"/>
      <c r="BYL56" s="7"/>
      <c r="BYM56" s="8"/>
      <c r="BYN56" s="8"/>
      <c r="BYO56" s="9"/>
      <c r="BYP56" s="10"/>
      <c r="BYQ56" s="11"/>
      <c r="BYR56" s="10"/>
      <c r="BYS56" s="11"/>
      <c r="BYT56" s="10"/>
      <c r="BYU56" s="11"/>
      <c r="BYV56" s="12"/>
      <c r="BYW56" s="12"/>
      <c r="BYX56" s="12"/>
      <c r="BYY56" s="7"/>
      <c r="BYZ56" s="8"/>
      <c r="BZA56" s="8"/>
      <c r="BZB56" s="9"/>
      <c r="BZC56" s="10"/>
      <c r="BZD56" s="11"/>
      <c r="BZE56" s="10"/>
      <c r="BZF56" s="11"/>
      <c r="BZG56" s="10"/>
      <c r="BZH56" s="11"/>
      <c r="BZI56" s="12"/>
      <c r="BZJ56" s="12"/>
      <c r="BZK56" s="12"/>
      <c r="BZL56" s="7"/>
      <c r="BZM56" s="8"/>
      <c r="BZN56" s="8"/>
      <c r="BZO56" s="9"/>
      <c r="BZP56" s="10"/>
      <c r="BZQ56" s="11"/>
      <c r="BZR56" s="10"/>
      <c r="BZS56" s="11"/>
      <c r="BZT56" s="10"/>
      <c r="BZU56" s="11"/>
      <c r="BZV56" s="12"/>
      <c r="BZW56" s="12"/>
      <c r="BZX56" s="12"/>
      <c r="BZY56" s="7"/>
      <c r="BZZ56" s="8"/>
      <c r="CAA56" s="8"/>
      <c r="CAB56" s="9"/>
      <c r="CAC56" s="10"/>
      <c r="CAD56" s="11"/>
      <c r="CAE56" s="10"/>
      <c r="CAF56" s="11"/>
      <c r="CAG56" s="10"/>
      <c r="CAH56" s="11"/>
      <c r="CAI56" s="12"/>
      <c r="CAJ56" s="12"/>
      <c r="CAK56" s="12"/>
      <c r="CAL56" s="7"/>
      <c r="CAM56" s="8"/>
      <c r="CAN56" s="8"/>
      <c r="CAO56" s="9"/>
      <c r="CAP56" s="10"/>
      <c r="CAQ56" s="11"/>
      <c r="CAR56" s="10"/>
      <c r="CAS56" s="11"/>
      <c r="CAT56" s="10"/>
      <c r="CAU56" s="11"/>
      <c r="CAV56" s="12"/>
      <c r="CAW56" s="12"/>
      <c r="CAX56" s="12"/>
      <c r="CAY56" s="7"/>
      <c r="CAZ56" s="8"/>
      <c r="CBA56" s="8"/>
      <c r="CBB56" s="9"/>
      <c r="CBC56" s="10"/>
      <c r="CBD56" s="11"/>
      <c r="CBE56" s="10"/>
      <c r="CBF56" s="11"/>
      <c r="CBG56" s="10"/>
      <c r="CBH56" s="11"/>
      <c r="CBI56" s="12"/>
      <c r="CBJ56" s="12"/>
      <c r="CBK56" s="12"/>
      <c r="CBL56" s="7"/>
      <c r="CBM56" s="8"/>
      <c r="CBN56" s="8"/>
      <c r="CBO56" s="9"/>
      <c r="CBP56" s="10"/>
      <c r="CBQ56" s="11"/>
      <c r="CBR56" s="10"/>
      <c r="CBS56" s="11"/>
      <c r="CBT56" s="10"/>
      <c r="CBU56" s="11"/>
      <c r="CBV56" s="12"/>
      <c r="CBW56" s="12"/>
      <c r="CBX56" s="12"/>
      <c r="CBY56" s="7"/>
      <c r="CBZ56" s="8"/>
      <c r="CCA56" s="8"/>
      <c r="CCB56" s="9"/>
      <c r="CCC56" s="10"/>
      <c r="CCD56" s="11"/>
      <c r="CCE56" s="10"/>
      <c r="CCF56" s="11"/>
      <c r="CCG56" s="10"/>
      <c r="CCH56" s="11"/>
      <c r="CCI56" s="12"/>
      <c r="CCJ56" s="12"/>
      <c r="CCK56" s="12"/>
      <c r="CCL56" s="7"/>
      <c r="CCM56" s="8"/>
      <c r="CCN56" s="8"/>
      <c r="CCO56" s="9"/>
      <c r="CCP56" s="10"/>
      <c r="CCQ56" s="11"/>
      <c r="CCR56" s="10"/>
      <c r="CCS56" s="11"/>
      <c r="CCT56" s="10"/>
      <c r="CCU56" s="11"/>
      <c r="CCV56" s="12"/>
      <c r="CCW56" s="12"/>
      <c r="CCX56" s="12"/>
      <c r="CCY56" s="7"/>
      <c r="CCZ56" s="8"/>
      <c r="CDA56" s="8"/>
      <c r="CDB56" s="9"/>
      <c r="CDC56" s="10"/>
      <c r="CDD56" s="11"/>
      <c r="CDE56" s="10"/>
      <c r="CDF56" s="11"/>
      <c r="CDG56" s="10"/>
      <c r="CDH56" s="11"/>
      <c r="CDI56" s="12"/>
      <c r="CDJ56" s="12"/>
      <c r="CDK56" s="12"/>
      <c r="CDL56" s="7"/>
      <c r="CDM56" s="8"/>
      <c r="CDN56" s="8"/>
      <c r="CDO56" s="9"/>
      <c r="CDP56" s="10"/>
      <c r="CDQ56" s="11"/>
      <c r="CDR56" s="10"/>
      <c r="CDS56" s="11"/>
      <c r="CDT56" s="10"/>
      <c r="CDU56" s="11"/>
      <c r="CDV56" s="12"/>
      <c r="CDW56" s="12"/>
      <c r="CDX56" s="12"/>
      <c r="CDY56" s="7"/>
      <c r="CDZ56" s="8"/>
      <c r="CEA56" s="8"/>
      <c r="CEB56" s="9"/>
      <c r="CEC56" s="10"/>
      <c r="CED56" s="11"/>
      <c r="CEE56" s="10"/>
      <c r="CEF56" s="11"/>
      <c r="CEG56" s="10"/>
      <c r="CEH56" s="11"/>
      <c r="CEI56" s="12"/>
      <c r="CEJ56" s="12"/>
      <c r="CEK56" s="12"/>
      <c r="CEL56" s="7"/>
      <c r="CEM56" s="8"/>
      <c r="CEN56" s="8"/>
      <c r="CEO56" s="9"/>
      <c r="CEP56" s="10"/>
      <c r="CEQ56" s="11"/>
      <c r="CER56" s="10"/>
      <c r="CES56" s="11"/>
      <c r="CET56" s="10"/>
      <c r="CEU56" s="11"/>
      <c r="CEV56" s="12"/>
      <c r="CEW56" s="12"/>
      <c r="CEX56" s="12"/>
      <c r="CEY56" s="7"/>
      <c r="CEZ56" s="8"/>
      <c r="CFA56" s="8"/>
      <c r="CFB56" s="9"/>
      <c r="CFC56" s="10"/>
      <c r="CFD56" s="11"/>
      <c r="CFE56" s="10"/>
      <c r="CFF56" s="11"/>
      <c r="CFG56" s="10"/>
      <c r="CFH56" s="11"/>
      <c r="CFI56" s="12"/>
      <c r="CFJ56" s="12"/>
      <c r="CFK56" s="12"/>
      <c r="CFL56" s="7"/>
      <c r="CFM56" s="8"/>
      <c r="CFN56" s="8"/>
      <c r="CFO56" s="9"/>
      <c r="CFP56" s="10"/>
      <c r="CFQ56" s="11"/>
      <c r="CFR56" s="10"/>
      <c r="CFS56" s="11"/>
      <c r="CFT56" s="10"/>
      <c r="CFU56" s="11"/>
      <c r="CFV56" s="12"/>
      <c r="CFW56" s="12"/>
      <c r="CFX56" s="12"/>
      <c r="CFY56" s="7"/>
      <c r="CFZ56" s="8"/>
      <c r="CGA56" s="8"/>
      <c r="CGB56" s="9"/>
      <c r="CGC56" s="10"/>
      <c r="CGD56" s="11"/>
      <c r="CGE56" s="10"/>
      <c r="CGF56" s="11"/>
      <c r="CGG56" s="10"/>
      <c r="CGH56" s="11"/>
      <c r="CGI56" s="12"/>
      <c r="CGJ56" s="12"/>
      <c r="CGK56" s="12"/>
      <c r="CGL56" s="7"/>
      <c r="CGM56" s="8"/>
      <c r="CGN56" s="8"/>
      <c r="CGO56" s="9"/>
      <c r="CGP56" s="10"/>
      <c r="CGQ56" s="11"/>
      <c r="CGR56" s="10"/>
      <c r="CGS56" s="11"/>
      <c r="CGT56" s="10"/>
      <c r="CGU56" s="11"/>
      <c r="CGV56" s="12"/>
      <c r="CGW56" s="12"/>
      <c r="CGX56" s="12"/>
      <c r="CGY56" s="7"/>
      <c r="CGZ56" s="8"/>
      <c r="CHA56" s="8"/>
      <c r="CHB56" s="9"/>
      <c r="CHC56" s="10"/>
      <c r="CHD56" s="11"/>
      <c r="CHE56" s="10"/>
      <c r="CHF56" s="11"/>
      <c r="CHG56" s="10"/>
      <c r="CHH56" s="11"/>
      <c r="CHI56" s="12"/>
      <c r="CHJ56" s="12"/>
      <c r="CHK56" s="12"/>
      <c r="CHL56" s="7"/>
      <c r="CHM56" s="8"/>
      <c r="CHN56" s="8"/>
      <c r="CHO56" s="9"/>
      <c r="CHP56" s="10"/>
      <c r="CHQ56" s="11"/>
      <c r="CHR56" s="10"/>
      <c r="CHS56" s="11"/>
      <c r="CHT56" s="10"/>
      <c r="CHU56" s="11"/>
      <c r="CHV56" s="12"/>
      <c r="CHW56" s="12"/>
      <c r="CHX56" s="12"/>
      <c r="CHY56" s="7"/>
      <c r="CHZ56" s="8"/>
      <c r="CIA56" s="8"/>
      <c r="CIB56" s="9"/>
      <c r="CIC56" s="10"/>
      <c r="CID56" s="11"/>
      <c r="CIE56" s="10"/>
      <c r="CIF56" s="11"/>
      <c r="CIG56" s="10"/>
      <c r="CIH56" s="11"/>
      <c r="CII56" s="12"/>
      <c r="CIJ56" s="12"/>
      <c r="CIK56" s="12"/>
      <c r="CIL56" s="7"/>
      <c r="CIM56" s="8"/>
      <c r="CIN56" s="8"/>
      <c r="CIO56" s="9"/>
      <c r="CIP56" s="10"/>
      <c r="CIQ56" s="11"/>
      <c r="CIR56" s="10"/>
      <c r="CIS56" s="11"/>
      <c r="CIT56" s="10"/>
      <c r="CIU56" s="11"/>
      <c r="CIV56" s="12"/>
      <c r="CIW56" s="12"/>
      <c r="CIX56" s="12"/>
      <c r="CIY56" s="7"/>
      <c r="CIZ56" s="8"/>
      <c r="CJA56" s="8"/>
      <c r="CJB56" s="9"/>
      <c r="CJC56" s="10"/>
      <c r="CJD56" s="11"/>
      <c r="CJE56" s="10"/>
      <c r="CJF56" s="11"/>
      <c r="CJG56" s="10"/>
      <c r="CJH56" s="11"/>
      <c r="CJI56" s="12"/>
      <c r="CJJ56" s="12"/>
      <c r="CJK56" s="12"/>
      <c r="CJL56" s="7"/>
      <c r="CJM56" s="8"/>
      <c r="CJN56" s="8"/>
      <c r="CJO56" s="9"/>
      <c r="CJP56" s="10"/>
      <c r="CJQ56" s="11"/>
      <c r="CJR56" s="10"/>
      <c r="CJS56" s="11"/>
      <c r="CJT56" s="10"/>
      <c r="CJU56" s="11"/>
      <c r="CJV56" s="12"/>
      <c r="CJW56" s="12"/>
      <c r="CJX56" s="12"/>
      <c r="CJY56" s="7"/>
      <c r="CJZ56" s="8"/>
      <c r="CKA56" s="8"/>
      <c r="CKB56" s="9"/>
      <c r="CKC56" s="10"/>
      <c r="CKD56" s="11"/>
      <c r="CKE56" s="10"/>
      <c r="CKF56" s="11"/>
      <c r="CKG56" s="10"/>
      <c r="CKH56" s="11"/>
      <c r="CKI56" s="12"/>
      <c r="CKJ56" s="12"/>
      <c r="CKK56" s="12"/>
      <c r="CKL56" s="7"/>
      <c r="CKM56" s="8"/>
      <c r="CKN56" s="8"/>
      <c r="CKO56" s="9"/>
      <c r="CKP56" s="10"/>
      <c r="CKQ56" s="11"/>
      <c r="CKR56" s="10"/>
      <c r="CKS56" s="11"/>
      <c r="CKT56" s="10"/>
      <c r="CKU56" s="11"/>
      <c r="CKV56" s="12"/>
      <c r="CKW56" s="12"/>
      <c r="CKX56" s="12"/>
      <c r="CKY56" s="7"/>
      <c r="CKZ56" s="8"/>
      <c r="CLA56" s="8"/>
      <c r="CLB56" s="9"/>
      <c r="CLC56" s="10"/>
      <c r="CLD56" s="11"/>
      <c r="CLE56" s="10"/>
      <c r="CLF56" s="11"/>
      <c r="CLG56" s="10"/>
      <c r="CLH56" s="11"/>
      <c r="CLI56" s="12"/>
      <c r="CLJ56" s="12"/>
      <c r="CLK56" s="12"/>
      <c r="CLL56" s="7"/>
      <c r="CLM56" s="8"/>
      <c r="CLN56" s="8"/>
      <c r="CLO56" s="9"/>
      <c r="CLP56" s="10"/>
      <c r="CLQ56" s="11"/>
      <c r="CLR56" s="10"/>
      <c r="CLS56" s="11"/>
      <c r="CLT56" s="10"/>
      <c r="CLU56" s="11"/>
      <c r="CLV56" s="12"/>
      <c r="CLW56" s="12"/>
      <c r="CLX56" s="12"/>
      <c r="CLY56" s="7"/>
      <c r="CLZ56" s="8"/>
      <c r="CMA56" s="8"/>
      <c r="CMB56" s="9"/>
      <c r="CMC56" s="10"/>
      <c r="CMD56" s="11"/>
      <c r="CME56" s="10"/>
      <c r="CMF56" s="11"/>
      <c r="CMG56" s="10"/>
      <c r="CMH56" s="11"/>
      <c r="CMI56" s="12"/>
      <c r="CMJ56" s="12"/>
      <c r="CMK56" s="12"/>
      <c r="CML56" s="7"/>
      <c r="CMM56" s="8"/>
      <c r="CMN56" s="8"/>
      <c r="CMO56" s="9"/>
      <c r="CMP56" s="10"/>
      <c r="CMQ56" s="11"/>
      <c r="CMR56" s="10"/>
      <c r="CMS56" s="11"/>
      <c r="CMT56" s="10"/>
      <c r="CMU56" s="11"/>
      <c r="CMV56" s="12"/>
      <c r="CMW56" s="12"/>
      <c r="CMX56" s="12"/>
      <c r="CMY56" s="7"/>
      <c r="CMZ56" s="8"/>
      <c r="CNA56" s="8"/>
      <c r="CNB56" s="9"/>
      <c r="CNC56" s="10"/>
      <c r="CND56" s="11"/>
      <c r="CNE56" s="10"/>
      <c r="CNF56" s="11"/>
      <c r="CNG56" s="10"/>
      <c r="CNH56" s="11"/>
      <c r="CNI56" s="12"/>
      <c r="CNJ56" s="12"/>
      <c r="CNK56" s="12"/>
      <c r="CNL56" s="7"/>
      <c r="CNM56" s="8"/>
      <c r="CNN56" s="8"/>
      <c r="CNO56" s="9"/>
      <c r="CNP56" s="10"/>
      <c r="CNQ56" s="11"/>
      <c r="CNR56" s="10"/>
      <c r="CNS56" s="11"/>
      <c r="CNT56" s="10"/>
      <c r="CNU56" s="11"/>
      <c r="CNV56" s="12"/>
      <c r="CNW56" s="12"/>
      <c r="CNX56" s="12"/>
      <c r="CNY56" s="7"/>
      <c r="CNZ56" s="8"/>
      <c r="COA56" s="8"/>
      <c r="COB56" s="9"/>
      <c r="COC56" s="10"/>
      <c r="COD56" s="11"/>
      <c r="COE56" s="10"/>
      <c r="COF56" s="11"/>
      <c r="COG56" s="10"/>
      <c r="COH56" s="11"/>
      <c r="COI56" s="12"/>
      <c r="COJ56" s="12"/>
      <c r="COK56" s="12"/>
      <c r="COL56" s="7"/>
      <c r="COM56" s="8"/>
      <c r="CON56" s="8"/>
      <c r="COO56" s="9"/>
      <c r="COP56" s="10"/>
      <c r="COQ56" s="11"/>
      <c r="COR56" s="10"/>
      <c r="COS56" s="11"/>
      <c r="COT56" s="10"/>
      <c r="COU56" s="11"/>
      <c r="COV56" s="12"/>
      <c r="COW56" s="12"/>
      <c r="COX56" s="12"/>
      <c r="COY56" s="7"/>
      <c r="COZ56" s="8"/>
      <c r="CPA56" s="8"/>
      <c r="CPB56" s="9"/>
      <c r="CPC56" s="10"/>
      <c r="CPD56" s="11"/>
      <c r="CPE56" s="10"/>
      <c r="CPF56" s="11"/>
      <c r="CPG56" s="10"/>
      <c r="CPH56" s="11"/>
      <c r="CPI56" s="12"/>
      <c r="CPJ56" s="12"/>
      <c r="CPK56" s="12"/>
      <c r="CPL56" s="7"/>
      <c r="CPM56" s="8"/>
      <c r="CPN56" s="8"/>
      <c r="CPO56" s="9"/>
      <c r="CPP56" s="10"/>
      <c r="CPQ56" s="11"/>
      <c r="CPR56" s="10"/>
      <c r="CPS56" s="11"/>
      <c r="CPT56" s="10"/>
      <c r="CPU56" s="11"/>
      <c r="CPV56" s="12"/>
      <c r="CPW56" s="12"/>
      <c r="CPX56" s="12"/>
      <c r="CPY56" s="7"/>
      <c r="CPZ56" s="8"/>
      <c r="CQA56" s="8"/>
      <c r="CQB56" s="9"/>
      <c r="CQC56" s="10"/>
      <c r="CQD56" s="11"/>
      <c r="CQE56" s="10"/>
      <c r="CQF56" s="11"/>
      <c r="CQG56" s="10"/>
      <c r="CQH56" s="11"/>
      <c r="CQI56" s="12"/>
      <c r="CQJ56" s="12"/>
      <c r="CQK56" s="12"/>
      <c r="CQL56" s="7"/>
      <c r="CQM56" s="8"/>
      <c r="CQN56" s="8"/>
      <c r="CQO56" s="9"/>
      <c r="CQP56" s="10"/>
      <c r="CQQ56" s="11"/>
      <c r="CQR56" s="10"/>
      <c r="CQS56" s="11"/>
      <c r="CQT56" s="10"/>
      <c r="CQU56" s="11"/>
      <c r="CQV56" s="12"/>
      <c r="CQW56" s="12"/>
      <c r="CQX56" s="12"/>
      <c r="CQY56" s="7"/>
      <c r="CQZ56" s="8"/>
      <c r="CRA56" s="8"/>
      <c r="CRB56" s="9"/>
      <c r="CRC56" s="10"/>
      <c r="CRD56" s="11"/>
      <c r="CRE56" s="10"/>
      <c r="CRF56" s="11"/>
      <c r="CRG56" s="10"/>
      <c r="CRH56" s="11"/>
      <c r="CRI56" s="12"/>
      <c r="CRJ56" s="12"/>
      <c r="CRK56" s="12"/>
      <c r="CRL56" s="7"/>
      <c r="CRM56" s="8"/>
      <c r="CRN56" s="8"/>
      <c r="CRO56" s="9"/>
      <c r="CRP56" s="10"/>
      <c r="CRQ56" s="11"/>
      <c r="CRR56" s="10"/>
      <c r="CRS56" s="11"/>
      <c r="CRT56" s="10"/>
      <c r="CRU56" s="11"/>
      <c r="CRV56" s="12"/>
      <c r="CRW56" s="12"/>
      <c r="CRX56" s="12"/>
      <c r="CRY56" s="7"/>
      <c r="CRZ56" s="8"/>
      <c r="CSA56" s="8"/>
      <c r="CSB56" s="9"/>
      <c r="CSC56" s="10"/>
      <c r="CSD56" s="11"/>
      <c r="CSE56" s="10"/>
      <c r="CSF56" s="11"/>
      <c r="CSG56" s="10"/>
      <c r="CSH56" s="11"/>
      <c r="CSI56" s="12"/>
      <c r="CSJ56" s="12"/>
      <c r="CSK56" s="12"/>
      <c r="CSL56" s="7"/>
      <c r="CSM56" s="8"/>
      <c r="CSN56" s="8"/>
      <c r="CSO56" s="9"/>
      <c r="CSP56" s="10"/>
      <c r="CSQ56" s="11"/>
      <c r="CSR56" s="10"/>
      <c r="CSS56" s="11"/>
      <c r="CST56" s="10"/>
      <c r="CSU56" s="11"/>
      <c r="CSV56" s="12"/>
      <c r="CSW56" s="12"/>
      <c r="CSX56" s="12"/>
      <c r="CSY56" s="7"/>
      <c r="CSZ56" s="8"/>
      <c r="CTA56" s="8"/>
      <c r="CTB56" s="9"/>
      <c r="CTC56" s="10"/>
      <c r="CTD56" s="11"/>
      <c r="CTE56" s="10"/>
      <c r="CTF56" s="11"/>
      <c r="CTG56" s="10"/>
      <c r="CTH56" s="11"/>
      <c r="CTI56" s="12"/>
      <c r="CTJ56" s="12"/>
      <c r="CTK56" s="12"/>
      <c r="CTL56" s="7"/>
      <c r="CTM56" s="8"/>
      <c r="CTN56" s="8"/>
      <c r="CTO56" s="9"/>
      <c r="CTP56" s="10"/>
      <c r="CTQ56" s="11"/>
      <c r="CTR56" s="10"/>
      <c r="CTS56" s="11"/>
      <c r="CTT56" s="10"/>
      <c r="CTU56" s="11"/>
      <c r="CTV56" s="12"/>
      <c r="CTW56" s="12"/>
      <c r="CTX56" s="12"/>
      <c r="CTY56" s="7"/>
      <c r="CTZ56" s="8"/>
      <c r="CUA56" s="8"/>
      <c r="CUB56" s="9"/>
      <c r="CUC56" s="10"/>
      <c r="CUD56" s="11"/>
      <c r="CUE56" s="10"/>
      <c r="CUF56" s="11"/>
      <c r="CUG56" s="10"/>
      <c r="CUH56" s="11"/>
      <c r="CUI56" s="12"/>
      <c r="CUJ56" s="12"/>
      <c r="CUK56" s="12"/>
      <c r="CUL56" s="7"/>
      <c r="CUM56" s="8"/>
      <c r="CUN56" s="8"/>
      <c r="CUO56" s="9"/>
      <c r="CUP56" s="10"/>
      <c r="CUQ56" s="11"/>
      <c r="CUR56" s="10"/>
      <c r="CUS56" s="11"/>
      <c r="CUT56" s="10"/>
      <c r="CUU56" s="11"/>
      <c r="CUV56" s="12"/>
      <c r="CUW56" s="12"/>
      <c r="CUX56" s="12"/>
      <c r="CUY56" s="7"/>
      <c r="CUZ56" s="8"/>
      <c r="CVA56" s="8"/>
      <c r="CVB56" s="9"/>
      <c r="CVC56" s="10"/>
      <c r="CVD56" s="11"/>
      <c r="CVE56" s="10"/>
      <c r="CVF56" s="11"/>
      <c r="CVG56" s="10"/>
      <c r="CVH56" s="11"/>
      <c r="CVI56" s="12"/>
      <c r="CVJ56" s="12"/>
      <c r="CVK56" s="12"/>
      <c r="CVL56" s="7"/>
      <c r="CVM56" s="8"/>
      <c r="CVN56" s="8"/>
      <c r="CVO56" s="9"/>
      <c r="CVP56" s="10"/>
      <c r="CVQ56" s="11"/>
      <c r="CVR56" s="10"/>
      <c r="CVS56" s="11"/>
      <c r="CVT56" s="10"/>
      <c r="CVU56" s="11"/>
      <c r="CVV56" s="12"/>
      <c r="CVW56" s="12"/>
      <c r="CVX56" s="12"/>
      <c r="CVY56" s="7"/>
      <c r="CVZ56" s="8"/>
      <c r="CWA56" s="8"/>
      <c r="CWB56" s="9"/>
      <c r="CWC56" s="10"/>
      <c r="CWD56" s="11"/>
      <c r="CWE56" s="10"/>
      <c r="CWF56" s="11"/>
      <c r="CWG56" s="10"/>
      <c r="CWH56" s="11"/>
      <c r="CWI56" s="12"/>
      <c r="CWJ56" s="12"/>
      <c r="CWK56" s="12"/>
      <c r="CWL56" s="7"/>
      <c r="CWM56" s="8"/>
      <c r="CWN56" s="8"/>
      <c r="CWO56" s="9"/>
      <c r="CWP56" s="10"/>
      <c r="CWQ56" s="11"/>
      <c r="CWR56" s="10"/>
      <c r="CWS56" s="11"/>
      <c r="CWT56" s="10"/>
      <c r="CWU56" s="11"/>
      <c r="CWV56" s="12"/>
      <c r="CWW56" s="12"/>
      <c r="CWX56" s="12"/>
      <c r="CWY56" s="7"/>
      <c r="CWZ56" s="8"/>
      <c r="CXA56" s="8"/>
      <c r="CXB56" s="9"/>
      <c r="CXC56" s="10"/>
      <c r="CXD56" s="11"/>
      <c r="CXE56" s="10"/>
      <c r="CXF56" s="11"/>
      <c r="CXG56" s="10"/>
      <c r="CXH56" s="11"/>
      <c r="CXI56" s="12"/>
      <c r="CXJ56" s="12"/>
      <c r="CXK56" s="12"/>
      <c r="CXL56" s="7"/>
      <c r="CXM56" s="8"/>
      <c r="CXN56" s="8"/>
      <c r="CXO56" s="9"/>
      <c r="CXP56" s="10"/>
      <c r="CXQ56" s="11"/>
      <c r="CXR56" s="10"/>
      <c r="CXS56" s="11"/>
      <c r="CXT56" s="10"/>
      <c r="CXU56" s="11"/>
      <c r="CXV56" s="12"/>
      <c r="CXW56" s="12"/>
      <c r="CXX56" s="12"/>
      <c r="CXY56" s="7"/>
      <c r="CXZ56" s="8"/>
      <c r="CYA56" s="8"/>
      <c r="CYB56" s="9"/>
      <c r="CYC56" s="10"/>
      <c r="CYD56" s="11"/>
      <c r="CYE56" s="10"/>
      <c r="CYF56" s="11"/>
      <c r="CYG56" s="10"/>
      <c r="CYH56" s="11"/>
      <c r="CYI56" s="12"/>
      <c r="CYJ56" s="12"/>
      <c r="CYK56" s="12"/>
      <c r="CYL56" s="7"/>
      <c r="CYM56" s="8"/>
      <c r="CYN56" s="8"/>
      <c r="CYO56" s="9"/>
      <c r="CYP56" s="10"/>
      <c r="CYQ56" s="11"/>
      <c r="CYR56" s="10"/>
      <c r="CYS56" s="11"/>
      <c r="CYT56" s="10"/>
      <c r="CYU56" s="11"/>
      <c r="CYV56" s="12"/>
      <c r="CYW56" s="12"/>
      <c r="CYX56" s="12"/>
      <c r="CYY56" s="7"/>
      <c r="CYZ56" s="8"/>
      <c r="CZA56" s="8"/>
      <c r="CZB56" s="9"/>
      <c r="CZC56" s="10"/>
      <c r="CZD56" s="11"/>
      <c r="CZE56" s="10"/>
      <c r="CZF56" s="11"/>
      <c r="CZG56" s="10"/>
      <c r="CZH56" s="11"/>
      <c r="CZI56" s="12"/>
      <c r="CZJ56" s="12"/>
      <c r="CZK56" s="12"/>
      <c r="CZL56" s="7"/>
      <c r="CZM56" s="8"/>
      <c r="CZN56" s="8"/>
      <c r="CZO56" s="9"/>
      <c r="CZP56" s="10"/>
      <c r="CZQ56" s="11"/>
      <c r="CZR56" s="10"/>
      <c r="CZS56" s="11"/>
      <c r="CZT56" s="10"/>
      <c r="CZU56" s="11"/>
      <c r="CZV56" s="12"/>
      <c r="CZW56" s="12"/>
      <c r="CZX56" s="12"/>
      <c r="CZY56" s="7"/>
      <c r="CZZ56" s="8"/>
      <c r="DAA56" s="8"/>
      <c r="DAB56" s="9"/>
      <c r="DAC56" s="10"/>
      <c r="DAD56" s="11"/>
      <c r="DAE56" s="10"/>
      <c r="DAF56" s="11"/>
      <c r="DAG56" s="10"/>
      <c r="DAH56" s="11"/>
      <c r="DAI56" s="12"/>
      <c r="DAJ56" s="12"/>
      <c r="DAK56" s="12"/>
      <c r="DAL56" s="7"/>
      <c r="DAM56" s="8"/>
      <c r="DAN56" s="8"/>
      <c r="DAO56" s="9"/>
      <c r="DAP56" s="10"/>
      <c r="DAQ56" s="11"/>
      <c r="DAR56" s="10"/>
      <c r="DAS56" s="11"/>
      <c r="DAT56" s="10"/>
      <c r="DAU56" s="11"/>
      <c r="DAV56" s="12"/>
      <c r="DAW56" s="12"/>
      <c r="DAX56" s="12"/>
      <c r="DAY56" s="7"/>
      <c r="DAZ56" s="8"/>
      <c r="DBA56" s="8"/>
      <c r="DBB56" s="9"/>
      <c r="DBC56" s="10"/>
      <c r="DBD56" s="11"/>
      <c r="DBE56" s="10"/>
      <c r="DBF56" s="11"/>
      <c r="DBG56" s="10"/>
      <c r="DBH56" s="11"/>
      <c r="DBI56" s="12"/>
      <c r="DBJ56" s="12"/>
      <c r="DBK56" s="12"/>
      <c r="DBL56" s="7"/>
      <c r="DBM56" s="8"/>
      <c r="DBN56" s="8"/>
      <c r="DBO56" s="9"/>
      <c r="DBP56" s="10"/>
      <c r="DBQ56" s="11"/>
      <c r="DBR56" s="10"/>
      <c r="DBS56" s="11"/>
      <c r="DBT56" s="10"/>
      <c r="DBU56" s="11"/>
      <c r="DBV56" s="12"/>
      <c r="DBW56" s="12"/>
      <c r="DBX56" s="12"/>
      <c r="DBY56" s="7"/>
      <c r="DBZ56" s="8"/>
      <c r="DCA56" s="8"/>
      <c r="DCB56" s="9"/>
      <c r="DCC56" s="10"/>
      <c r="DCD56" s="11"/>
      <c r="DCE56" s="10"/>
      <c r="DCF56" s="11"/>
      <c r="DCG56" s="10"/>
      <c r="DCH56" s="11"/>
      <c r="DCI56" s="12"/>
      <c r="DCJ56" s="12"/>
      <c r="DCK56" s="12"/>
      <c r="DCL56" s="7"/>
      <c r="DCM56" s="8"/>
      <c r="DCN56" s="8"/>
      <c r="DCO56" s="9"/>
      <c r="DCP56" s="10"/>
      <c r="DCQ56" s="11"/>
      <c r="DCR56" s="10"/>
      <c r="DCS56" s="11"/>
      <c r="DCT56" s="10"/>
      <c r="DCU56" s="11"/>
      <c r="DCV56" s="12"/>
      <c r="DCW56" s="12"/>
      <c r="DCX56" s="12"/>
      <c r="DCY56" s="7"/>
      <c r="DCZ56" s="8"/>
      <c r="DDA56" s="8"/>
      <c r="DDB56" s="9"/>
      <c r="DDC56" s="10"/>
      <c r="DDD56" s="11"/>
      <c r="DDE56" s="10"/>
      <c r="DDF56" s="11"/>
      <c r="DDG56" s="10"/>
      <c r="DDH56" s="11"/>
      <c r="DDI56" s="12"/>
      <c r="DDJ56" s="12"/>
      <c r="DDK56" s="12"/>
      <c r="DDL56" s="7"/>
      <c r="DDM56" s="8"/>
      <c r="DDN56" s="8"/>
      <c r="DDO56" s="9"/>
      <c r="DDP56" s="10"/>
      <c r="DDQ56" s="11"/>
      <c r="DDR56" s="10"/>
      <c r="DDS56" s="11"/>
      <c r="DDT56" s="10"/>
      <c r="DDU56" s="11"/>
      <c r="DDV56" s="12"/>
      <c r="DDW56" s="12"/>
      <c r="DDX56" s="12"/>
      <c r="DDY56" s="7"/>
      <c r="DDZ56" s="8"/>
      <c r="DEA56" s="8"/>
      <c r="DEB56" s="9"/>
      <c r="DEC56" s="10"/>
      <c r="DED56" s="11"/>
      <c r="DEE56" s="10"/>
      <c r="DEF56" s="11"/>
      <c r="DEG56" s="10"/>
      <c r="DEH56" s="11"/>
      <c r="DEI56" s="12"/>
      <c r="DEJ56" s="12"/>
      <c r="DEK56" s="12"/>
      <c r="DEL56" s="7"/>
      <c r="DEM56" s="8"/>
      <c r="DEN56" s="8"/>
      <c r="DEO56" s="9"/>
      <c r="DEP56" s="10"/>
      <c r="DEQ56" s="11"/>
      <c r="DER56" s="10"/>
      <c r="DES56" s="11"/>
      <c r="DET56" s="10"/>
      <c r="DEU56" s="11"/>
      <c r="DEV56" s="12"/>
      <c r="DEW56" s="12"/>
      <c r="DEX56" s="12"/>
      <c r="DEY56" s="7"/>
      <c r="DEZ56" s="8"/>
      <c r="DFA56" s="8"/>
      <c r="DFB56" s="9"/>
      <c r="DFC56" s="10"/>
      <c r="DFD56" s="11"/>
      <c r="DFE56" s="10"/>
      <c r="DFF56" s="11"/>
      <c r="DFG56" s="10"/>
      <c r="DFH56" s="11"/>
      <c r="DFI56" s="12"/>
      <c r="DFJ56" s="12"/>
      <c r="DFK56" s="12"/>
      <c r="DFL56" s="7"/>
      <c r="DFM56" s="8"/>
      <c r="DFN56" s="8"/>
      <c r="DFO56" s="9"/>
      <c r="DFP56" s="10"/>
      <c r="DFQ56" s="11"/>
      <c r="DFR56" s="10"/>
      <c r="DFS56" s="11"/>
      <c r="DFT56" s="10"/>
      <c r="DFU56" s="11"/>
      <c r="DFV56" s="12"/>
      <c r="DFW56" s="12"/>
      <c r="DFX56" s="12"/>
      <c r="DFY56" s="7"/>
      <c r="DFZ56" s="8"/>
      <c r="DGA56" s="8"/>
      <c r="DGB56" s="9"/>
      <c r="DGC56" s="10"/>
      <c r="DGD56" s="11"/>
      <c r="DGE56" s="10"/>
      <c r="DGF56" s="11"/>
      <c r="DGG56" s="10"/>
      <c r="DGH56" s="11"/>
      <c r="DGI56" s="12"/>
      <c r="DGJ56" s="12"/>
      <c r="DGK56" s="12"/>
      <c r="DGL56" s="7"/>
      <c r="DGM56" s="8"/>
      <c r="DGN56" s="8"/>
      <c r="DGO56" s="9"/>
      <c r="DGP56" s="10"/>
      <c r="DGQ56" s="11"/>
      <c r="DGR56" s="10"/>
      <c r="DGS56" s="11"/>
      <c r="DGT56" s="10"/>
      <c r="DGU56" s="11"/>
      <c r="DGV56" s="12"/>
      <c r="DGW56" s="12"/>
      <c r="DGX56" s="12"/>
      <c r="DGY56" s="7"/>
      <c r="DGZ56" s="8"/>
      <c r="DHA56" s="8"/>
      <c r="DHB56" s="9"/>
      <c r="DHC56" s="10"/>
      <c r="DHD56" s="11"/>
      <c r="DHE56" s="10"/>
      <c r="DHF56" s="11"/>
      <c r="DHG56" s="10"/>
      <c r="DHH56" s="11"/>
      <c r="DHI56" s="12"/>
      <c r="DHJ56" s="12"/>
      <c r="DHK56" s="12"/>
      <c r="DHL56" s="7"/>
      <c r="DHM56" s="8"/>
      <c r="DHN56" s="8"/>
      <c r="DHO56" s="9"/>
      <c r="DHP56" s="10"/>
      <c r="DHQ56" s="11"/>
      <c r="DHR56" s="10"/>
      <c r="DHS56" s="11"/>
      <c r="DHT56" s="10"/>
      <c r="DHU56" s="11"/>
      <c r="DHV56" s="12"/>
      <c r="DHW56" s="12"/>
      <c r="DHX56" s="12"/>
      <c r="DHY56" s="7"/>
      <c r="DHZ56" s="8"/>
      <c r="DIA56" s="8"/>
      <c r="DIB56" s="9"/>
      <c r="DIC56" s="10"/>
      <c r="DID56" s="11"/>
      <c r="DIE56" s="10"/>
      <c r="DIF56" s="11"/>
      <c r="DIG56" s="10"/>
      <c r="DIH56" s="11"/>
      <c r="DII56" s="12"/>
      <c r="DIJ56" s="12"/>
      <c r="DIK56" s="12"/>
      <c r="DIL56" s="7"/>
      <c r="DIM56" s="8"/>
      <c r="DIN56" s="8"/>
      <c r="DIO56" s="9"/>
      <c r="DIP56" s="10"/>
      <c r="DIQ56" s="11"/>
      <c r="DIR56" s="10"/>
      <c r="DIS56" s="11"/>
      <c r="DIT56" s="10"/>
      <c r="DIU56" s="11"/>
      <c r="DIV56" s="12"/>
      <c r="DIW56" s="12"/>
      <c r="DIX56" s="12"/>
      <c r="DIY56" s="7"/>
      <c r="DIZ56" s="8"/>
      <c r="DJA56" s="8"/>
      <c r="DJB56" s="9"/>
      <c r="DJC56" s="10"/>
      <c r="DJD56" s="11"/>
      <c r="DJE56" s="10"/>
      <c r="DJF56" s="11"/>
      <c r="DJG56" s="10"/>
      <c r="DJH56" s="11"/>
      <c r="DJI56" s="12"/>
      <c r="DJJ56" s="12"/>
      <c r="DJK56" s="12"/>
      <c r="DJL56" s="7"/>
      <c r="DJM56" s="8"/>
      <c r="DJN56" s="8"/>
      <c r="DJO56" s="9"/>
      <c r="DJP56" s="10"/>
      <c r="DJQ56" s="11"/>
      <c r="DJR56" s="10"/>
      <c r="DJS56" s="11"/>
      <c r="DJT56" s="10"/>
      <c r="DJU56" s="11"/>
      <c r="DJV56" s="12"/>
      <c r="DJW56" s="12"/>
      <c r="DJX56" s="12"/>
      <c r="DJY56" s="7"/>
      <c r="DJZ56" s="8"/>
      <c r="DKA56" s="8"/>
      <c r="DKB56" s="9"/>
      <c r="DKC56" s="10"/>
      <c r="DKD56" s="11"/>
      <c r="DKE56" s="10"/>
      <c r="DKF56" s="11"/>
      <c r="DKG56" s="10"/>
      <c r="DKH56" s="11"/>
      <c r="DKI56" s="12"/>
      <c r="DKJ56" s="12"/>
      <c r="DKK56" s="12"/>
      <c r="DKL56" s="7"/>
      <c r="DKM56" s="8"/>
      <c r="DKN56" s="8"/>
      <c r="DKO56" s="9"/>
      <c r="DKP56" s="10"/>
      <c r="DKQ56" s="11"/>
      <c r="DKR56" s="10"/>
      <c r="DKS56" s="11"/>
      <c r="DKT56" s="10"/>
      <c r="DKU56" s="11"/>
      <c r="DKV56" s="12"/>
      <c r="DKW56" s="12"/>
      <c r="DKX56" s="12"/>
      <c r="DKY56" s="7"/>
      <c r="DKZ56" s="8"/>
      <c r="DLA56" s="8"/>
      <c r="DLB56" s="9"/>
      <c r="DLC56" s="10"/>
      <c r="DLD56" s="11"/>
      <c r="DLE56" s="10"/>
      <c r="DLF56" s="11"/>
      <c r="DLG56" s="10"/>
      <c r="DLH56" s="11"/>
      <c r="DLI56" s="12"/>
      <c r="DLJ56" s="12"/>
      <c r="DLK56" s="12"/>
      <c r="DLL56" s="7"/>
      <c r="DLM56" s="8"/>
      <c r="DLN56" s="8"/>
      <c r="DLO56" s="9"/>
      <c r="DLP56" s="10"/>
      <c r="DLQ56" s="11"/>
      <c r="DLR56" s="10"/>
      <c r="DLS56" s="11"/>
      <c r="DLT56" s="10"/>
      <c r="DLU56" s="11"/>
      <c r="DLV56" s="12"/>
      <c r="DLW56" s="12"/>
      <c r="DLX56" s="12"/>
      <c r="DLY56" s="7"/>
      <c r="DLZ56" s="8"/>
      <c r="DMA56" s="8"/>
      <c r="DMB56" s="9"/>
      <c r="DMC56" s="10"/>
      <c r="DMD56" s="11"/>
      <c r="DME56" s="10"/>
      <c r="DMF56" s="11"/>
      <c r="DMG56" s="10"/>
      <c r="DMH56" s="11"/>
      <c r="DMI56" s="12"/>
      <c r="DMJ56" s="12"/>
      <c r="DMK56" s="12"/>
      <c r="DML56" s="7"/>
      <c r="DMM56" s="8"/>
      <c r="DMN56" s="8"/>
      <c r="DMO56" s="9"/>
      <c r="DMP56" s="10"/>
      <c r="DMQ56" s="11"/>
      <c r="DMR56" s="10"/>
      <c r="DMS56" s="11"/>
      <c r="DMT56" s="10"/>
      <c r="DMU56" s="11"/>
      <c r="DMV56" s="12"/>
      <c r="DMW56" s="12"/>
      <c r="DMX56" s="12"/>
      <c r="DMY56" s="7"/>
      <c r="DMZ56" s="8"/>
      <c r="DNA56" s="8"/>
      <c r="DNB56" s="9"/>
      <c r="DNC56" s="10"/>
      <c r="DND56" s="11"/>
      <c r="DNE56" s="10"/>
      <c r="DNF56" s="11"/>
      <c r="DNG56" s="10"/>
      <c r="DNH56" s="11"/>
      <c r="DNI56" s="12"/>
      <c r="DNJ56" s="12"/>
      <c r="DNK56" s="12"/>
      <c r="DNL56" s="7"/>
      <c r="DNM56" s="8"/>
      <c r="DNN56" s="8"/>
      <c r="DNO56" s="9"/>
      <c r="DNP56" s="10"/>
      <c r="DNQ56" s="11"/>
      <c r="DNR56" s="10"/>
      <c r="DNS56" s="11"/>
      <c r="DNT56" s="10"/>
      <c r="DNU56" s="11"/>
      <c r="DNV56" s="12"/>
      <c r="DNW56" s="12"/>
      <c r="DNX56" s="12"/>
      <c r="DNY56" s="7"/>
      <c r="DNZ56" s="8"/>
      <c r="DOA56" s="8"/>
      <c r="DOB56" s="9"/>
      <c r="DOC56" s="10"/>
      <c r="DOD56" s="11"/>
      <c r="DOE56" s="10"/>
      <c r="DOF56" s="11"/>
      <c r="DOG56" s="10"/>
      <c r="DOH56" s="11"/>
      <c r="DOI56" s="12"/>
      <c r="DOJ56" s="12"/>
      <c r="DOK56" s="12"/>
      <c r="DOL56" s="7"/>
      <c r="DOM56" s="8"/>
      <c r="DON56" s="8"/>
      <c r="DOO56" s="9"/>
      <c r="DOP56" s="10"/>
      <c r="DOQ56" s="11"/>
      <c r="DOR56" s="10"/>
      <c r="DOS56" s="11"/>
      <c r="DOT56" s="10"/>
      <c r="DOU56" s="11"/>
      <c r="DOV56" s="12"/>
      <c r="DOW56" s="12"/>
      <c r="DOX56" s="12"/>
      <c r="DOY56" s="7"/>
      <c r="DOZ56" s="8"/>
      <c r="DPA56" s="8"/>
      <c r="DPB56" s="9"/>
      <c r="DPC56" s="10"/>
      <c r="DPD56" s="11"/>
      <c r="DPE56" s="10"/>
      <c r="DPF56" s="11"/>
      <c r="DPG56" s="10"/>
      <c r="DPH56" s="11"/>
      <c r="DPI56" s="12"/>
      <c r="DPJ56" s="12"/>
      <c r="DPK56" s="12"/>
      <c r="DPL56" s="7"/>
      <c r="DPM56" s="8"/>
      <c r="DPN56" s="8"/>
      <c r="DPO56" s="9"/>
      <c r="DPP56" s="10"/>
      <c r="DPQ56" s="11"/>
      <c r="DPR56" s="10"/>
      <c r="DPS56" s="11"/>
      <c r="DPT56" s="10"/>
      <c r="DPU56" s="11"/>
      <c r="DPV56" s="12"/>
      <c r="DPW56" s="12"/>
      <c r="DPX56" s="12"/>
      <c r="DPY56" s="7"/>
      <c r="DPZ56" s="8"/>
      <c r="DQA56" s="8"/>
      <c r="DQB56" s="9"/>
      <c r="DQC56" s="10"/>
      <c r="DQD56" s="11"/>
      <c r="DQE56" s="10"/>
      <c r="DQF56" s="11"/>
      <c r="DQG56" s="10"/>
      <c r="DQH56" s="11"/>
      <c r="DQI56" s="12"/>
      <c r="DQJ56" s="12"/>
      <c r="DQK56" s="12"/>
      <c r="DQL56" s="7"/>
      <c r="DQM56" s="8"/>
      <c r="DQN56" s="8"/>
      <c r="DQO56" s="9"/>
      <c r="DQP56" s="10"/>
      <c r="DQQ56" s="11"/>
      <c r="DQR56" s="10"/>
      <c r="DQS56" s="11"/>
      <c r="DQT56" s="10"/>
      <c r="DQU56" s="11"/>
      <c r="DQV56" s="12"/>
      <c r="DQW56" s="12"/>
      <c r="DQX56" s="12"/>
      <c r="DQY56" s="7"/>
      <c r="DQZ56" s="8"/>
      <c r="DRA56" s="8"/>
      <c r="DRB56" s="9"/>
      <c r="DRC56" s="10"/>
      <c r="DRD56" s="11"/>
      <c r="DRE56" s="10"/>
      <c r="DRF56" s="11"/>
      <c r="DRG56" s="10"/>
      <c r="DRH56" s="11"/>
      <c r="DRI56" s="12"/>
      <c r="DRJ56" s="12"/>
      <c r="DRK56" s="12"/>
      <c r="DRL56" s="7"/>
      <c r="DRM56" s="8"/>
      <c r="DRN56" s="8"/>
      <c r="DRO56" s="9"/>
      <c r="DRP56" s="10"/>
      <c r="DRQ56" s="11"/>
      <c r="DRR56" s="10"/>
      <c r="DRS56" s="11"/>
      <c r="DRT56" s="10"/>
      <c r="DRU56" s="11"/>
      <c r="DRV56" s="12"/>
      <c r="DRW56" s="12"/>
      <c r="DRX56" s="12"/>
      <c r="DRY56" s="7"/>
      <c r="DRZ56" s="8"/>
      <c r="DSA56" s="8"/>
      <c r="DSB56" s="9"/>
      <c r="DSC56" s="10"/>
      <c r="DSD56" s="11"/>
      <c r="DSE56" s="10"/>
      <c r="DSF56" s="11"/>
      <c r="DSG56" s="10"/>
      <c r="DSH56" s="11"/>
      <c r="DSI56" s="12"/>
      <c r="DSJ56" s="12"/>
      <c r="DSK56" s="12"/>
      <c r="DSL56" s="7"/>
      <c r="DSM56" s="8"/>
      <c r="DSN56" s="8"/>
      <c r="DSO56" s="9"/>
      <c r="DSP56" s="10"/>
      <c r="DSQ56" s="11"/>
      <c r="DSR56" s="10"/>
      <c r="DSS56" s="11"/>
      <c r="DST56" s="10"/>
      <c r="DSU56" s="11"/>
      <c r="DSV56" s="12"/>
      <c r="DSW56" s="12"/>
      <c r="DSX56" s="12"/>
      <c r="DSY56" s="7"/>
      <c r="DSZ56" s="8"/>
      <c r="DTA56" s="8"/>
      <c r="DTB56" s="9"/>
      <c r="DTC56" s="10"/>
      <c r="DTD56" s="11"/>
      <c r="DTE56" s="10"/>
      <c r="DTF56" s="11"/>
      <c r="DTG56" s="10"/>
      <c r="DTH56" s="11"/>
      <c r="DTI56" s="12"/>
      <c r="DTJ56" s="12"/>
      <c r="DTK56" s="12"/>
      <c r="DTL56" s="7"/>
      <c r="DTM56" s="8"/>
      <c r="DTN56" s="8"/>
      <c r="DTO56" s="9"/>
      <c r="DTP56" s="10"/>
      <c r="DTQ56" s="11"/>
      <c r="DTR56" s="10"/>
      <c r="DTS56" s="11"/>
      <c r="DTT56" s="10"/>
      <c r="DTU56" s="11"/>
      <c r="DTV56" s="12"/>
      <c r="DTW56" s="12"/>
      <c r="DTX56" s="12"/>
      <c r="DTY56" s="7"/>
      <c r="DTZ56" s="8"/>
      <c r="DUA56" s="8"/>
      <c r="DUB56" s="9"/>
      <c r="DUC56" s="10"/>
      <c r="DUD56" s="11"/>
      <c r="DUE56" s="10"/>
      <c r="DUF56" s="11"/>
      <c r="DUG56" s="10"/>
      <c r="DUH56" s="11"/>
      <c r="DUI56" s="12"/>
      <c r="DUJ56" s="12"/>
      <c r="DUK56" s="12"/>
      <c r="DUL56" s="7"/>
      <c r="DUM56" s="8"/>
      <c r="DUN56" s="8"/>
      <c r="DUO56" s="9"/>
      <c r="DUP56" s="10"/>
      <c r="DUQ56" s="11"/>
      <c r="DUR56" s="10"/>
      <c r="DUS56" s="11"/>
      <c r="DUT56" s="10"/>
      <c r="DUU56" s="11"/>
      <c r="DUV56" s="12"/>
      <c r="DUW56" s="12"/>
      <c r="DUX56" s="12"/>
      <c r="DUY56" s="7"/>
      <c r="DUZ56" s="8"/>
      <c r="DVA56" s="8"/>
      <c r="DVB56" s="9"/>
      <c r="DVC56" s="10"/>
      <c r="DVD56" s="11"/>
      <c r="DVE56" s="10"/>
      <c r="DVF56" s="11"/>
      <c r="DVG56" s="10"/>
      <c r="DVH56" s="11"/>
      <c r="DVI56" s="12"/>
      <c r="DVJ56" s="12"/>
      <c r="DVK56" s="12"/>
      <c r="DVL56" s="7"/>
      <c r="DVM56" s="8"/>
      <c r="DVN56" s="8"/>
      <c r="DVO56" s="9"/>
      <c r="DVP56" s="10"/>
      <c r="DVQ56" s="11"/>
      <c r="DVR56" s="10"/>
      <c r="DVS56" s="11"/>
      <c r="DVT56" s="10"/>
      <c r="DVU56" s="11"/>
      <c r="DVV56" s="12"/>
      <c r="DVW56" s="12"/>
      <c r="DVX56" s="12"/>
      <c r="DVY56" s="7"/>
      <c r="DVZ56" s="8"/>
      <c r="DWA56" s="8"/>
      <c r="DWB56" s="9"/>
      <c r="DWC56" s="10"/>
      <c r="DWD56" s="11"/>
      <c r="DWE56" s="10"/>
      <c r="DWF56" s="11"/>
      <c r="DWG56" s="10"/>
      <c r="DWH56" s="11"/>
      <c r="DWI56" s="12"/>
      <c r="DWJ56" s="12"/>
      <c r="DWK56" s="12"/>
      <c r="DWL56" s="7"/>
      <c r="DWM56" s="8"/>
      <c r="DWN56" s="8"/>
      <c r="DWO56" s="9"/>
      <c r="DWP56" s="10"/>
      <c r="DWQ56" s="11"/>
      <c r="DWR56" s="10"/>
      <c r="DWS56" s="11"/>
      <c r="DWT56" s="10"/>
      <c r="DWU56" s="11"/>
      <c r="DWV56" s="12"/>
      <c r="DWW56" s="12"/>
      <c r="DWX56" s="12"/>
      <c r="DWY56" s="7"/>
      <c r="DWZ56" s="8"/>
      <c r="DXA56" s="8"/>
      <c r="DXB56" s="9"/>
      <c r="DXC56" s="10"/>
      <c r="DXD56" s="11"/>
      <c r="DXE56" s="10"/>
      <c r="DXF56" s="11"/>
      <c r="DXG56" s="10"/>
      <c r="DXH56" s="11"/>
      <c r="DXI56" s="12"/>
      <c r="DXJ56" s="12"/>
      <c r="DXK56" s="12"/>
      <c r="DXL56" s="7"/>
      <c r="DXM56" s="8"/>
      <c r="DXN56" s="8"/>
      <c r="DXO56" s="9"/>
      <c r="DXP56" s="10"/>
      <c r="DXQ56" s="11"/>
      <c r="DXR56" s="10"/>
      <c r="DXS56" s="11"/>
      <c r="DXT56" s="10"/>
      <c r="DXU56" s="11"/>
      <c r="DXV56" s="12"/>
      <c r="DXW56" s="12"/>
      <c r="DXX56" s="12"/>
      <c r="DXY56" s="7"/>
      <c r="DXZ56" s="8"/>
      <c r="DYA56" s="8"/>
      <c r="DYB56" s="9"/>
      <c r="DYC56" s="10"/>
      <c r="DYD56" s="11"/>
      <c r="DYE56" s="10"/>
      <c r="DYF56" s="11"/>
      <c r="DYG56" s="10"/>
      <c r="DYH56" s="11"/>
      <c r="DYI56" s="12"/>
      <c r="DYJ56" s="12"/>
      <c r="DYK56" s="12"/>
      <c r="DYL56" s="7"/>
      <c r="DYM56" s="8"/>
      <c r="DYN56" s="8"/>
      <c r="DYO56" s="9"/>
      <c r="DYP56" s="10"/>
      <c r="DYQ56" s="11"/>
      <c r="DYR56" s="10"/>
      <c r="DYS56" s="11"/>
      <c r="DYT56" s="10"/>
      <c r="DYU56" s="11"/>
      <c r="DYV56" s="12"/>
      <c r="DYW56" s="12"/>
      <c r="DYX56" s="12"/>
      <c r="DYY56" s="7"/>
      <c r="DYZ56" s="8"/>
      <c r="DZA56" s="8"/>
      <c r="DZB56" s="9"/>
      <c r="DZC56" s="10"/>
      <c r="DZD56" s="11"/>
      <c r="DZE56" s="10"/>
      <c r="DZF56" s="11"/>
      <c r="DZG56" s="10"/>
      <c r="DZH56" s="11"/>
      <c r="DZI56" s="12"/>
      <c r="DZJ56" s="12"/>
      <c r="DZK56" s="12"/>
      <c r="DZL56" s="7"/>
      <c r="DZM56" s="8"/>
      <c r="DZN56" s="8"/>
      <c r="DZO56" s="9"/>
      <c r="DZP56" s="10"/>
      <c r="DZQ56" s="11"/>
      <c r="DZR56" s="10"/>
      <c r="DZS56" s="11"/>
      <c r="DZT56" s="10"/>
      <c r="DZU56" s="11"/>
      <c r="DZV56" s="12"/>
      <c r="DZW56" s="12"/>
      <c r="DZX56" s="12"/>
      <c r="DZY56" s="7"/>
      <c r="DZZ56" s="8"/>
      <c r="EAA56" s="8"/>
      <c r="EAB56" s="9"/>
      <c r="EAC56" s="10"/>
      <c r="EAD56" s="11"/>
      <c r="EAE56" s="10"/>
      <c r="EAF56" s="11"/>
      <c r="EAG56" s="10"/>
      <c r="EAH56" s="11"/>
      <c r="EAI56" s="12"/>
      <c r="EAJ56" s="12"/>
      <c r="EAK56" s="12"/>
      <c r="EAL56" s="7"/>
      <c r="EAM56" s="8"/>
      <c r="EAN56" s="8"/>
      <c r="EAO56" s="9"/>
      <c r="EAP56" s="10"/>
      <c r="EAQ56" s="11"/>
      <c r="EAR56" s="10"/>
      <c r="EAS56" s="11"/>
      <c r="EAT56" s="10"/>
      <c r="EAU56" s="11"/>
      <c r="EAV56" s="12"/>
      <c r="EAW56" s="12"/>
      <c r="EAX56" s="12"/>
      <c r="EAY56" s="7"/>
      <c r="EAZ56" s="8"/>
      <c r="EBA56" s="8"/>
      <c r="EBB56" s="9"/>
      <c r="EBC56" s="10"/>
      <c r="EBD56" s="11"/>
      <c r="EBE56" s="10"/>
      <c r="EBF56" s="11"/>
      <c r="EBG56" s="10"/>
      <c r="EBH56" s="11"/>
      <c r="EBI56" s="12"/>
      <c r="EBJ56" s="12"/>
      <c r="EBK56" s="12"/>
      <c r="EBL56" s="7"/>
      <c r="EBM56" s="8"/>
      <c r="EBN56" s="8"/>
      <c r="EBO56" s="9"/>
      <c r="EBP56" s="10"/>
      <c r="EBQ56" s="11"/>
      <c r="EBR56" s="10"/>
      <c r="EBS56" s="11"/>
      <c r="EBT56" s="10"/>
      <c r="EBU56" s="11"/>
      <c r="EBV56" s="12"/>
      <c r="EBW56" s="12"/>
      <c r="EBX56" s="12"/>
      <c r="EBY56" s="7"/>
      <c r="EBZ56" s="8"/>
      <c r="ECA56" s="8"/>
      <c r="ECB56" s="9"/>
      <c r="ECC56" s="10"/>
      <c r="ECD56" s="11"/>
      <c r="ECE56" s="10"/>
      <c r="ECF56" s="11"/>
      <c r="ECG56" s="10"/>
      <c r="ECH56" s="11"/>
      <c r="ECI56" s="12"/>
      <c r="ECJ56" s="12"/>
      <c r="ECK56" s="12"/>
      <c r="ECL56" s="7"/>
      <c r="ECM56" s="8"/>
      <c r="ECN56" s="8"/>
      <c r="ECO56" s="9"/>
      <c r="ECP56" s="10"/>
      <c r="ECQ56" s="11"/>
      <c r="ECR56" s="10"/>
      <c r="ECS56" s="11"/>
      <c r="ECT56" s="10"/>
      <c r="ECU56" s="11"/>
      <c r="ECV56" s="12"/>
      <c r="ECW56" s="12"/>
      <c r="ECX56" s="12"/>
      <c r="ECY56" s="7"/>
      <c r="ECZ56" s="8"/>
      <c r="EDA56" s="8"/>
      <c r="EDB56" s="9"/>
      <c r="EDC56" s="10"/>
      <c r="EDD56" s="11"/>
      <c r="EDE56" s="10"/>
      <c r="EDF56" s="11"/>
      <c r="EDG56" s="10"/>
      <c r="EDH56" s="11"/>
      <c r="EDI56" s="12"/>
      <c r="EDJ56" s="12"/>
      <c r="EDK56" s="12"/>
      <c r="EDL56" s="7"/>
      <c r="EDM56" s="8"/>
      <c r="EDN56" s="8"/>
      <c r="EDO56" s="9"/>
      <c r="EDP56" s="10"/>
      <c r="EDQ56" s="11"/>
      <c r="EDR56" s="10"/>
      <c r="EDS56" s="11"/>
      <c r="EDT56" s="10"/>
      <c r="EDU56" s="11"/>
      <c r="EDV56" s="12"/>
      <c r="EDW56" s="12"/>
      <c r="EDX56" s="12"/>
      <c r="EDY56" s="7"/>
      <c r="EDZ56" s="8"/>
      <c r="EEA56" s="8"/>
      <c r="EEB56" s="9"/>
      <c r="EEC56" s="10"/>
      <c r="EED56" s="11"/>
      <c r="EEE56" s="10"/>
      <c r="EEF56" s="11"/>
      <c r="EEG56" s="10"/>
      <c r="EEH56" s="11"/>
      <c r="EEI56" s="12"/>
      <c r="EEJ56" s="12"/>
      <c r="EEK56" s="12"/>
      <c r="EEL56" s="7"/>
      <c r="EEM56" s="8"/>
      <c r="EEN56" s="8"/>
      <c r="EEO56" s="9"/>
      <c r="EEP56" s="10"/>
      <c r="EEQ56" s="11"/>
      <c r="EER56" s="10"/>
      <c r="EES56" s="11"/>
      <c r="EET56" s="10"/>
      <c r="EEU56" s="11"/>
      <c r="EEV56" s="12"/>
      <c r="EEW56" s="12"/>
      <c r="EEX56" s="12"/>
      <c r="EEY56" s="7"/>
      <c r="EEZ56" s="8"/>
      <c r="EFA56" s="8"/>
      <c r="EFB56" s="9"/>
      <c r="EFC56" s="10"/>
      <c r="EFD56" s="11"/>
      <c r="EFE56" s="10"/>
      <c r="EFF56" s="11"/>
      <c r="EFG56" s="10"/>
      <c r="EFH56" s="11"/>
      <c r="EFI56" s="12"/>
      <c r="EFJ56" s="12"/>
      <c r="EFK56" s="12"/>
      <c r="EFL56" s="7"/>
      <c r="EFM56" s="8"/>
      <c r="EFN56" s="8"/>
      <c r="EFO56" s="9"/>
      <c r="EFP56" s="10"/>
      <c r="EFQ56" s="11"/>
      <c r="EFR56" s="10"/>
      <c r="EFS56" s="11"/>
      <c r="EFT56" s="10"/>
      <c r="EFU56" s="11"/>
      <c r="EFV56" s="12"/>
      <c r="EFW56" s="12"/>
      <c r="EFX56" s="12"/>
      <c r="EFY56" s="7"/>
      <c r="EFZ56" s="8"/>
      <c r="EGA56" s="8"/>
      <c r="EGB56" s="9"/>
      <c r="EGC56" s="10"/>
      <c r="EGD56" s="11"/>
      <c r="EGE56" s="10"/>
      <c r="EGF56" s="11"/>
      <c r="EGG56" s="10"/>
      <c r="EGH56" s="11"/>
      <c r="EGI56" s="12"/>
      <c r="EGJ56" s="12"/>
      <c r="EGK56" s="12"/>
      <c r="EGL56" s="7"/>
      <c r="EGM56" s="8"/>
      <c r="EGN56" s="8"/>
      <c r="EGO56" s="9"/>
      <c r="EGP56" s="10"/>
      <c r="EGQ56" s="11"/>
      <c r="EGR56" s="10"/>
      <c r="EGS56" s="11"/>
      <c r="EGT56" s="10"/>
      <c r="EGU56" s="11"/>
      <c r="EGV56" s="12"/>
      <c r="EGW56" s="12"/>
      <c r="EGX56" s="12"/>
      <c r="EGY56" s="7"/>
      <c r="EGZ56" s="8"/>
      <c r="EHA56" s="8"/>
      <c r="EHB56" s="9"/>
      <c r="EHC56" s="10"/>
      <c r="EHD56" s="11"/>
      <c r="EHE56" s="10"/>
      <c r="EHF56" s="11"/>
      <c r="EHG56" s="10"/>
      <c r="EHH56" s="11"/>
      <c r="EHI56" s="12"/>
      <c r="EHJ56" s="12"/>
      <c r="EHK56" s="12"/>
      <c r="EHL56" s="7"/>
      <c r="EHM56" s="8"/>
      <c r="EHN56" s="8"/>
      <c r="EHO56" s="9"/>
      <c r="EHP56" s="10"/>
      <c r="EHQ56" s="11"/>
      <c r="EHR56" s="10"/>
      <c r="EHS56" s="11"/>
      <c r="EHT56" s="10"/>
      <c r="EHU56" s="11"/>
      <c r="EHV56" s="12"/>
      <c r="EHW56" s="12"/>
      <c r="EHX56" s="12"/>
      <c r="EHY56" s="7"/>
      <c r="EHZ56" s="8"/>
      <c r="EIA56" s="8"/>
      <c r="EIB56" s="9"/>
      <c r="EIC56" s="10"/>
      <c r="EID56" s="11"/>
      <c r="EIE56" s="10"/>
      <c r="EIF56" s="11"/>
      <c r="EIG56" s="10"/>
      <c r="EIH56" s="11"/>
      <c r="EII56" s="12"/>
      <c r="EIJ56" s="12"/>
      <c r="EIK56" s="12"/>
      <c r="EIL56" s="7"/>
      <c r="EIM56" s="8"/>
      <c r="EIN56" s="8"/>
      <c r="EIO56" s="9"/>
      <c r="EIP56" s="10"/>
      <c r="EIQ56" s="11"/>
      <c r="EIR56" s="10"/>
      <c r="EIS56" s="11"/>
      <c r="EIT56" s="10"/>
      <c r="EIU56" s="11"/>
      <c r="EIV56" s="12"/>
      <c r="EIW56" s="12"/>
      <c r="EIX56" s="12"/>
      <c r="EIY56" s="7"/>
      <c r="EIZ56" s="8"/>
      <c r="EJA56" s="8"/>
      <c r="EJB56" s="9"/>
      <c r="EJC56" s="10"/>
      <c r="EJD56" s="11"/>
      <c r="EJE56" s="10"/>
      <c r="EJF56" s="11"/>
      <c r="EJG56" s="10"/>
      <c r="EJH56" s="11"/>
      <c r="EJI56" s="12"/>
      <c r="EJJ56" s="12"/>
      <c r="EJK56" s="12"/>
      <c r="EJL56" s="7"/>
      <c r="EJM56" s="8"/>
      <c r="EJN56" s="8"/>
      <c r="EJO56" s="9"/>
      <c r="EJP56" s="10"/>
      <c r="EJQ56" s="11"/>
      <c r="EJR56" s="10"/>
      <c r="EJS56" s="11"/>
      <c r="EJT56" s="10"/>
      <c r="EJU56" s="11"/>
      <c r="EJV56" s="12"/>
      <c r="EJW56" s="12"/>
      <c r="EJX56" s="12"/>
      <c r="EJY56" s="7"/>
      <c r="EJZ56" s="8"/>
      <c r="EKA56" s="8"/>
      <c r="EKB56" s="9"/>
      <c r="EKC56" s="10"/>
      <c r="EKD56" s="11"/>
      <c r="EKE56" s="10"/>
      <c r="EKF56" s="11"/>
      <c r="EKG56" s="10"/>
      <c r="EKH56" s="11"/>
      <c r="EKI56" s="12"/>
      <c r="EKJ56" s="12"/>
      <c r="EKK56" s="12"/>
      <c r="EKL56" s="7"/>
      <c r="EKM56" s="8"/>
      <c r="EKN56" s="8"/>
      <c r="EKO56" s="9"/>
      <c r="EKP56" s="10"/>
      <c r="EKQ56" s="11"/>
      <c r="EKR56" s="10"/>
      <c r="EKS56" s="11"/>
      <c r="EKT56" s="10"/>
      <c r="EKU56" s="11"/>
      <c r="EKV56" s="12"/>
      <c r="EKW56" s="12"/>
      <c r="EKX56" s="12"/>
      <c r="EKY56" s="7"/>
      <c r="EKZ56" s="8"/>
      <c r="ELA56" s="8"/>
      <c r="ELB56" s="9"/>
      <c r="ELC56" s="10"/>
      <c r="ELD56" s="11"/>
      <c r="ELE56" s="10"/>
      <c r="ELF56" s="11"/>
      <c r="ELG56" s="10"/>
      <c r="ELH56" s="11"/>
      <c r="ELI56" s="12"/>
      <c r="ELJ56" s="12"/>
      <c r="ELK56" s="12"/>
      <c r="ELL56" s="7"/>
      <c r="ELM56" s="8"/>
      <c r="ELN56" s="8"/>
      <c r="ELO56" s="9"/>
      <c r="ELP56" s="10"/>
      <c r="ELQ56" s="11"/>
      <c r="ELR56" s="10"/>
      <c r="ELS56" s="11"/>
      <c r="ELT56" s="10"/>
      <c r="ELU56" s="11"/>
      <c r="ELV56" s="12"/>
      <c r="ELW56" s="12"/>
      <c r="ELX56" s="12"/>
      <c r="ELY56" s="7"/>
      <c r="ELZ56" s="8"/>
      <c r="EMA56" s="8"/>
      <c r="EMB56" s="9"/>
      <c r="EMC56" s="10"/>
      <c r="EMD56" s="11"/>
      <c r="EME56" s="10"/>
      <c r="EMF56" s="11"/>
      <c r="EMG56" s="10"/>
      <c r="EMH56" s="11"/>
      <c r="EMI56" s="12"/>
      <c r="EMJ56" s="12"/>
      <c r="EMK56" s="12"/>
      <c r="EML56" s="7"/>
      <c r="EMM56" s="8"/>
      <c r="EMN56" s="8"/>
      <c r="EMO56" s="9"/>
      <c r="EMP56" s="10"/>
      <c r="EMQ56" s="11"/>
      <c r="EMR56" s="10"/>
      <c r="EMS56" s="11"/>
      <c r="EMT56" s="10"/>
      <c r="EMU56" s="11"/>
      <c r="EMV56" s="12"/>
      <c r="EMW56" s="12"/>
      <c r="EMX56" s="12"/>
      <c r="EMY56" s="7"/>
      <c r="EMZ56" s="8"/>
      <c r="ENA56" s="8"/>
      <c r="ENB56" s="9"/>
      <c r="ENC56" s="10"/>
      <c r="END56" s="11"/>
      <c r="ENE56" s="10"/>
      <c r="ENF56" s="11"/>
      <c r="ENG56" s="10"/>
      <c r="ENH56" s="11"/>
      <c r="ENI56" s="12"/>
      <c r="ENJ56" s="12"/>
      <c r="ENK56" s="12"/>
      <c r="ENL56" s="7"/>
      <c r="ENM56" s="8"/>
      <c r="ENN56" s="8"/>
      <c r="ENO56" s="9"/>
      <c r="ENP56" s="10"/>
      <c r="ENQ56" s="11"/>
      <c r="ENR56" s="10"/>
      <c r="ENS56" s="11"/>
      <c r="ENT56" s="10"/>
      <c r="ENU56" s="11"/>
      <c r="ENV56" s="12"/>
      <c r="ENW56" s="12"/>
      <c r="ENX56" s="12"/>
      <c r="ENY56" s="7"/>
      <c r="ENZ56" s="8"/>
      <c r="EOA56" s="8"/>
      <c r="EOB56" s="9"/>
      <c r="EOC56" s="10"/>
      <c r="EOD56" s="11"/>
      <c r="EOE56" s="10"/>
      <c r="EOF56" s="11"/>
      <c r="EOG56" s="10"/>
      <c r="EOH56" s="11"/>
      <c r="EOI56" s="12"/>
      <c r="EOJ56" s="12"/>
      <c r="EOK56" s="12"/>
      <c r="EOL56" s="7"/>
      <c r="EOM56" s="8"/>
      <c r="EON56" s="8"/>
      <c r="EOO56" s="9"/>
      <c r="EOP56" s="10"/>
      <c r="EOQ56" s="11"/>
      <c r="EOR56" s="10"/>
      <c r="EOS56" s="11"/>
      <c r="EOT56" s="10"/>
      <c r="EOU56" s="11"/>
      <c r="EOV56" s="12"/>
      <c r="EOW56" s="12"/>
      <c r="EOX56" s="12"/>
      <c r="EOY56" s="7"/>
      <c r="EOZ56" s="8"/>
      <c r="EPA56" s="8"/>
      <c r="EPB56" s="9"/>
      <c r="EPC56" s="10"/>
      <c r="EPD56" s="11"/>
      <c r="EPE56" s="10"/>
      <c r="EPF56" s="11"/>
      <c r="EPG56" s="10"/>
      <c r="EPH56" s="11"/>
      <c r="EPI56" s="12"/>
      <c r="EPJ56" s="12"/>
      <c r="EPK56" s="12"/>
      <c r="EPL56" s="7"/>
      <c r="EPM56" s="8"/>
      <c r="EPN56" s="8"/>
      <c r="EPO56" s="9"/>
      <c r="EPP56" s="10"/>
      <c r="EPQ56" s="11"/>
      <c r="EPR56" s="10"/>
      <c r="EPS56" s="11"/>
      <c r="EPT56" s="10"/>
      <c r="EPU56" s="11"/>
      <c r="EPV56" s="12"/>
      <c r="EPW56" s="12"/>
      <c r="EPX56" s="12"/>
      <c r="EPY56" s="7"/>
      <c r="EPZ56" s="8"/>
      <c r="EQA56" s="8"/>
      <c r="EQB56" s="9"/>
      <c r="EQC56" s="10"/>
      <c r="EQD56" s="11"/>
      <c r="EQE56" s="10"/>
      <c r="EQF56" s="11"/>
      <c r="EQG56" s="10"/>
      <c r="EQH56" s="11"/>
      <c r="EQI56" s="12"/>
      <c r="EQJ56" s="12"/>
      <c r="EQK56" s="12"/>
      <c r="EQL56" s="7"/>
      <c r="EQM56" s="8"/>
      <c r="EQN56" s="8"/>
      <c r="EQO56" s="9"/>
      <c r="EQP56" s="10"/>
      <c r="EQQ56" s="11"/>
      <c r="EQR56" s="10"/>
      <c r="EQS56" s="11"/>
      <c r="EQT56" s="10"/>
      <c r="EQU56" s="11"/>
      <c r="EQV56" s="12"/>
      <c r="EQW56" s="12"/>
      <c r="EQX56" s="12"/>
      <c r="EQY56" s="7"/>
      <c r="EQZ56" s="8"/>
      <c r="ERA56" s="8"/>
      <c r="ERB56" s="9"/>
      <c r="ERC56" s="10"/>
      <c r="ERD56" s="11"/>
      <c r="ERE56" s="10"/>
      <c r="ERF56" s="11"/>
      <c r="ERG56" s="10"/>
      <c r="ERH56" s="11"/>
      <c r="ERI56" s="12"/>
      <c r="ERJ56" s="12"/>
      <c r="ERK56" s="12"/>
      <c r="ERL56" s="7"/>
      <c r="ERM56" s="8"/>
      <c r="ERN56" s="8"/>
      <c r="ERO56" s="9"/>
      <c r="ERP56" s="10"/>
      <c r="ERQ56" s="11"/>
      <c r="ERR56" s="10"/>
      <c r="ERS56" s="11"/>
      <c r="ERT56" s="10"/>
      <c r="ERU56" s="11"/>
      <c r="ERV56" s="12"/>
      <c r="ERW56" s="12"/>
      <c r="ERX56" s="12"/>
      <c r="ERY56" s="7"/>
      <c r="ERZ56" s="8"/>
      <c r="ESA56" s="8"/>
      <c r="ESB56" s="9"/>
      <c r="ESC56" s="10"/>
      <c r="ESD56" s="11"/>
      <c r="ESE56" s="10"/>
      <c r="ESF56" s="11"/>
      <c r="ESG56" s="10"/>
      <c r="ESH56" s="11"/>
      <c r="ESI56" s="12"/>
      <c r="ESJ56" s="12"/>
      <c r="ESK56" s="12"/>
      <c r="ESL56" s="7"/>
      <c r="ESM56" s="8"/>
      <c r="ESN56" s="8"/>
      <c r="ESO56" s="9"/>
      <c r="ESP56" s="10"/>
      <c r="ESQ56" s="11"/>
      <c r="ESR56" s="10"/>
      <c r="ESS56" s="11"/>
      <c r="EST56" s="10"/>
      <c r="ESU56" s="11"/>
      <c r="ESV56" s="12"/>
      <c r="ESW56" s="12"/>
      <c r="ESX56" s="12"/>
      <c r="ESY56" s="7"/>
      <c r="ESZ56" s="8"/>
      <c r="ETA56" s="8"/>
      <c r="ETB56" s="9"/>
      <c r="ETC56" s="10"/>
      <c r="ETD56" s="11"/>
      <c r="ETE56" s="10"/>
      <c r="ETF56" s="11"/>
      <c r="ETG56" s="10"/>
      <c r="ETH56" s="11"/>
      <c r="ETI56" s="12"/>
      <c r="ETJ56" s="12"/>
      <c r="ETK56" s="12"/>
      <c r="ETL56" s="7"/>
      <c r="ETM56" s="8"/>
      <c r="ETN56" s="8"/>
      <c r="ETO56" s="9"/>
      <c r="ETP56" s="10"/>
      <c r="ETQ56" s="11"/>
      <c r="ETR56" s="10"/>
      <c r="ETS56" s="11"/>
      <c r="ETT56" s="10"/>
      <c r="ETU56" s="11"/>
      <c r="ETV56" s="12"/>
      <c r="ETW56" s="12"/>
      <c r="ETX56" s="12"/>
      <c r="ETY56" s="7"/>
      <c r="ETZ56" s="8"/>
      <c r="EUA56" s="8"/>
      <c r="EUB56" s="9"/>
      <c r="EUC56" s="10"/>
      <c r="EUD56" s="11"/>
      <c r="EUE56" s="10"/>
      <c r="EUF56" s="11"/>
      <c r="EUG56" s="10"/>
      <c r="EUH56" s="11"/>
      <c r="EUI56" s="12"/>
      <c r="EUJ56" s="12"/>
      <c r="EUK56" s="12"/>
      <c r="EUL56" s="7"/>
      <c r="EUM56" s="8"/>
      <c r="EUN56" s="8"/>
      <c r="EUO56" s="9"/>
      <c r="EUP56" s="10"/>
      <c r="EUQ56" s="11"/>
      <c r="EUR56" s="10"/>
      <c r="EUS56" s="11"/>
      <c r="EUT56" s="10"/>
      <c r="EUU56" s="11"/>
      <c r="EUV56" s="12"/>
      <c r="EUW56" s="12"/>
      <c r="EUX56" s="12"/>
      <c r="EUY56" s="7"/>
      <c r="EUZ56" s="8"/>
      <c r="EVA56" s="8"/>
      <c r="EVB56" s="9"/>
      <c r="EVC56" s="10"/>
      <c r="EVD56" s="11"/>
      <c r="EVE56" s="10"/>
      <c r="EVF56" s="11"/>
      <c r="EVG56" s="10"/>
      <c r="EVH56" s="11"/>
      <c r="EVI56" s="12"/>
      <c r="EVJ56" s="12"/>
      <c r="EVK56" s="12"/>
      <c r="EVL56" s="7"/>
      <c r="EVM56" s="8"/>
      <c r="EVN56" s="8"/>
      <c r="EVO56" s="9"/>
      <c r="EVP56" s="10"/>
      <c r="EVQ56" s="11"/>
      <c r="EVR56" s="10"/>
      <c r="EVS56" s="11"/>
      <c r="EVT56" s="10"/>
      <c r="EVU56" s="11"/>
      <c r="EVV56" s="12"/>
      <c r="EVW56" s="12"/>
      <c r="EVX56" s="12"/>
      <c r="EVY56" s="7"/>
      <c r="EVZ56" s="8"/>
      <c r="EWA56" s="8"/>
      <c r="EWB56" s="9"/>
      <c r="EWC56" s="10"/>
      <c r="EWD56" s="11"/>
      <c r="EWE56" s="10"/>
      <c r="EWF56" s="11"/>
      <c r="EWG56" s="10"/>
      <c r="EWH56" s="11"/>
      <c r="EWI56" s="12"/>
      <c r="EWJ56" s="12"/>
      <c r="EWK56" s="12"/>
      <c r="EWL56" s="7"/>
      <c r="EWM56" s="8"/>
      <c r="EWN56" s="8"/>
      <c r="EWO56" s="9"/>
      <c r="EWP56" s="10"/>
      <c r="EWQ56" s="11"/>
      <c r="EWR56" s="10"/>
      <c r="EWS56" s="11"/>
      <c r="EWT56" s="10"/>
      <c r="EWU56" s="11"/>
      <c r="EWV56" s="12"/>
      <c r="EWW56" s="12"/>
      <c r="EWX56" s="12"/>
      <c r="EWY56" s="7"/>
      <c r="EWZ56" s="8"/>
      <c r="EXA56" s="8"/>
      <c r="EXB56" s="9"/>
      <c r="EXC56" s="10"/>
      <c r="EXD56" s="11"/>
      <c r="EXE56" s="10"/>
      <c r="EXF56" s="11"/>
      <c r="EXG56" s="10"/>
      <c r="EXH56" s="11"/>
      <c r="EXI56" s="12"/>
      <c r="EXJ56" s="12"/>
      <c r="EXK56" s="12"/>
      <c r="EXL56" s="7"/>
      <c r="EXM56" s="8"/>
      <c r="EXN56" s="8"/>
      <c r="EXO56" s="9"/>
      <c r="EXP56" s="10"/>
      <c r="EXQ56" s="11"/>
      <c r="EXR56" s="10"/>
      <c r="EXS56" s="11"/>
      <c r="EXT56" s="10"/>
      <c r="EXU56" s="11"/>
      <c r="EXV56" s="12"/>
      <c r="EXW56" s="12"/>
      <c r="EXX56" s="12"/>
      <c r="EXY56" s="7"/>
      <c r="EXZ56" s="8"/>
      <c r="EYA56" s="8"/>
      <c r="EYB56" s="9"/>
      <c r="EYC56" s="10"/>
      <c r="EYD56" s="11"/>
      <c r="EYE56" s="10"/>
      <c r="EYF56" s="11"/>
      <c r="EYG56" s="10"/>
      <c r="EYH56" s="11"/>
      <c r="EYI56" s="12"/>
      <c r="EYJ56" s="12"/>
      <c r="EYK56" s="12"/>
      <c r="EYL56" s="7"/>
      <c r="EYM56" s="8"/>
      <c r="EYN56" s="8"/>
      <c r="EYO56" s="9"/>
      <c r="EYP56" s="10"/>
      <c r="EYQ56" s="11"/>
      <c r="EYR56" s="10"/>
      <c r="EYS56" s="11"/>
      <c r="EYT56" s="10"/>
      <c r="EYU56" s="11"/>
      <c r="EYV56" s="12"/>
      <c r="EYW56" s="12"/>
      <c r="EYX56" s="12"/>
      <c r="EYY56" s="7"/>
      <c r="EYZ56" s="8"/>
      <c r="EZA56" s="8"/>
      <c r="EZB56" s="9"/>
      <c r="EZC56" s="10"/>
      <c r="EZD56" s="11"/>
      <c r="EZE56" s="10"/>
      <c r="EZF56" s="11"/>
      <c r="EZG56" s="10"/>
      <c r="EZH56" s="11"/>
      <c r="EZI56" s="12"/>
      <c r="EZJ56" s="12"/>
      <c r="EZK56" s="12"/>
      <c r="EZL56" s="7"/>
      <c r="EZM56" s="8"/>
      <c r="EZN56" s="8"/>
      <c r="EZO56" s="9"/>
      <c r="EZP56" s="10"/>
      <c r="EZQ56" s="11"/>
      <c r="EZR56" s="10"/>
      <c r="EZS56" s="11"/>
      <c r="EZT56" s="10"/>
      <c r="EZU56" s="11"/>
      <c r="EZV56" s="12"/>
      <c r="EZW56" s="12"/>
      <c r="EZX56" s="12"/>
      <c r="EZY56" s="7"/>
      <c r="EZZ56" s="8"/>
      <c r="FAA56" s="8"/>
      <c r="FAB56" s="9"/>
      <c r="FAC56" s="10"/>
      <c r="FAD56" s="11"/>
      <c r="FAE56" s="10"/>
      <c r="FAF56" s="11"/>
      <c r="FAG56" s="10"/>
      <c r="FAH56" s="11"/>
      <c r="FAI56" s="12"/>
      <c r="FAJ56" s="12"/>
      <c r="FAK56" s="12"/>
      <c r="FAL56" s="7"/>
      <c r="FAM56" s="8"/>
      <c r="FAN56" s="8"/>
      <c r="FAO56" s="9"/>
      <c r="FAP56" s="10"/>
      <c r="FAQ56" s="11"/>
      <c r="FAR56" s="10"/>
      <c r="FAS56" s="11"/>
      <c r="FAT56" s="10"/>
      <c r="FAU56" s="11"/>
      <c r="FAV56" s="12"/>
      <c r="FAW56" s="12"/>
      <c r="FAX56" s="12"/>
      <c r="FAY56" s="7"/>
      <c r="FAZ56" s="8"/>
      <c r="FBA56" s="8"/>
      <c r="FBB56" s="9"/>
      <c r="FBC56" s="10"/>
      <c r="FBD56" s="11"/>
      <c r="FBE56" s="10"/>
      <c r="FBF56" s="11"/>
      <c r="FBG56" s="10"/>
      <c r="FBH56" s="11"/>
      <c r="FBI56" s="12"/>
      <c r="FBJ56" s="12"/>
      <c r="FBK56" s="12"/>
      <c r="FBL56" s="7"/>
      <c r="FBM56" s="8"/>
      <c r="FBN56" s="8"/>
      <c r="FBO56" s="9"/>
      <c r="FBP56" s="10"/>
      <c r="FBQ56" s="11"/>
      <c r="FBR56" s="10"/>
      <c r="FBS56" s="11"/>
      <c r="FBT56" s="10"/>
      <c r="FBU56" s="11"/>
      <c r="FBV56" s="12"/>
      <c r="FBW56" s="12"/>
      <c r="FBX56" s="12"/>
      <c r="FBY56" s="7"/>
      <c r="FBZ56" s="8"/>
      <c r="FCA56" s="8"/>
      <c r="FCB56" s="9"/>
      <c r="FCC56" s="10"/>
      <c r="FCD56" s="11"/>
      <c r="FCE56" s="10"/>
      <c r="FCF56" s="11"/>
      <c r="FCG56" s="10"/>
      <c r="FCH56" s="11"/>
      <c r="FCI56" s="12"/>
      <c r="FCJ56" s="12"/>
      <c r="FCK56" s="12"/>
      <c r="FCL56" s="7"/>
      <c r="FCM56" s="8"/>
      <c r="FCN56" s="8"/>
      <c r="FCO56" s="9"/>
      <c r="FCP56" s="10"/>
      <c r="FCQ56" s="11"/>
      <c r="FCR56" s="10"/>
      <c r="FCS56" s="11"/>
      <c r="FCT56" s="10"/>
      <c r="FCU56" s="11"/>
      <c r="FCV56" s="12"/>
      <c r="FCW56" s="12"/>
      <c r="FCX56" s="12"/>
      <c r="FCY56" s="7"/>
      <c r="FCZ56" s="8"/>
      <c r="FDA56" s="8"/>
      <c r="FDB56" s="9"/>
      <c r="FDC56" s="10"/>
      <c r="FDD56" s="11"/>
      <c r="FDE56" s="10"/>
      <c r="FDF56" s="11"/>
      <c r="FDG56" s="10"/>
      <c r="FDH56" s="11"/>
      <c r="FDI56" s="12"/>
      <c r="FDJ56" s="12"/>
      <c r="FDK56" s="12"/>
      <c r="FDL56" s="7"/>
      <c r="FDM56" s="8"/>
      <c r="FDN56" s="8"/>
      <c r="FDO56" s="9"/>
      <c r="FDP56" s="10"/>
      <c r="FDQ56" s="11"/>
      <c r="FDR56" s="10"/>
      <c r="FDS56" s="11"/>
      <c r="FDT56" s="10"/>
      <c r="FDU56" s="11"/>
      <c r="FDV56" s="12"/>
      <c r="FDW56" s="12"/>
      <c r="FDX56" s="12"/>
      <c r="FDY56" s="7"/>
      <c r="FDZ56" s="8"/>
      <c r="FEA56" s="8"/>
      <c r="FEB56" s="9"/>
      <c r="FEC56" s="10"/>
      <c r="FED56" s="11"/>
      <c r="FEE56" s="10"/>
      <c r="FEF56" s="11"/>
      <c r="FEG56" s="10"/>
      <c r="FEH56" s="11"/>
      <c r="FEI56" s="12"/>
      <c r="FEJ56" s="12"/>
      <c r="FEK56" s="12"/>
      <c r="FEL56" s="7"/>
      <c r="FEM56" s="8"/>
      <c r="FEN56" s="8"/>
      <c r="FEO56" s="9"/>
      <c r="FEP56" s="10"/>
      <c r="FEQ56" s="11"/>
      <c r="FER56" s="10"/>
      <c r="FES56" s="11"/>
      <c r="FET56" s="10"/>
      <c r="FEU56" s="11"/>
      <c r="FEV56" s="12"/>
      <c r="FEW56" s="12"/>
      <c r="FEX56" s="12"/>
      <c r="FEY56" s="7"/>
      <c r="FEZ56" s="8"/>
      <c r="FFA56" s="8"/>
      <c r="FFB56" s="9"/>
      <c r="FFC56" s="10"/>
      <c r="FFD56" s="11"/>
      <c r="FFE56" s="10"/>
      <c r="FFF56" s="11"/>
      <c r="FFG56" s="10"/>
      <c r="FFH56" s="11"/>
      <c r="FFI56" s="12"/>
      <c r="FFJ56" s="12"/>
      <c r="FFK56" s="12"/>
      <c r="FFL56" s="7"/>
      <c r="FFM56" s="8"/>
      <c r="FFN56" s="8"/>
      <c r="FFO56" s="9"/>
      <c r="FFP56" s="10"/>
      <c r="FFQ56" s="11"/>
      <c r="FFR56" s="10"/>
      <c r="FFS56" s="11"/>
      <c r="FFT56" s="10"/>
      <c r="FFU56" s="11"/>
      <c r="FFV56" s="12"/>
      <c r="FFW56" s="12"/>
      <c r="FFX56" s="12"/>
      <c r="FFY56" s="7"/>
      <c r="FFZ56" s="8"/>
      <c r="FGA56" s="8"/>
      <c r="FGB56" s="9"/>
      <c r="FGC56" s="10"/>
      <c r="FGD56" s="11"/>
      <c r="FGE56" s="10"/>
      <c r="FGF56" s="11"/>
      <c r="FGG56" s="10"/>
      <c r="FGH56" s="11"/>
      <c r="FGI56" s="12"/>
      <c r="FGJ56" s="12"/>
      <c r="FGK56" s="12"/>
      <c r="FGL56" s="7"/>
      <c r="FGM56" s="8"/>
      <c r="FGN56" s="8"/>
      <c r="FGO56" s="9"/>
      <c r="FGP56" s="10"/>
      <c r="FGQ56" s="11"/>
      <c r="FGR56" s="10"/>
      <c r="FGS56" s="11"/>
      <c r="FGT56" s="10"/>
      <c r="FGU56" s="11"/>
      <c r="FGV56" s="12"/>
      <c r="FGW56" s="12"/>
      <c r="FGX56" s="12"/>
      <c r="FGY56" s="7"/>
      <c r="FGZ56" s="8"/>
      <c r="FHA56" s="8"/>
      <c r="FHB56" s="9"/>
      <c r="FHC56" s="10"/>
      <c r="FHD56" s="11"/>
      <c r="FHE56" s="10"/>
      <c r="FHF56" s="11"/>
      <c r="FHG56" s="10"/>
      <c r="FHH56" s="11"/>
      <c r="FHI56" s="12"/>
      <c r="FHJ56" s="12"/>
      <c r="FHK56" s="12"/>
      <c r="FHL56" s="7"/>
      <c r="FHM56" s="8"/>
      <c r="FHN56" s="8"/>
      <c r="FHO56" s="9"/>
      <c r="FHP56" s="10"/>
      <c r="FHQ56" s="11"/>
      <c r="FHR56" s="10"/>
      <c r="FHS56" s="11"/>
      <c r="FHT56" s="10"/>
      <c r="FHU56" s="11"/>
      <c r="FHV56" s="12"/>
      <c r="FHW56" s="12"/>
      <c r="FHX56" s="12"/>
      <c r="FHY56" s="7"/>
      <c r="FHZ56" s="8"/>
      <c r="FIA56" s="8"/>
      <c r="FIB56" s="9"/>
      <c r="FIC56" s="10"/>
      <c r="FID56" s="11"/>
      <c r="FIE56" s="10"/>
      <c r="FIF56" s="11"/>
      <c r="FIG56" s="10"/>
      <c r="FIH56" s="11"/>
      <c r="FII56" s="12"/>
      <c r="FIJ56" s="12"/>
      <c r="FIK56" s="12"/>
      <c r="FIL56" s="7"/>
      <c r="FIM56" s="8"/>
      <c r="FIN56" s="8"/>
      <c r="FIO56" s="9"/>
      <c r="FIP56" s="10"/>
      <c r="FIQ56" s="11"/>
      <c r="FIR56" s="10"/>
      <c r="FIS56" s="11"/>
      <c r="FIT56" s="10"/>
      <c r="FIU56" s="11"/>
      <c r="FIV56" s="12"/>
      <c r="FIW56" s="12"/>
      <c r="FIX56" s="12"/>
      <c r="FIY56" s="7"/>
      <c r="FIZ56" s="8"/>
      <c r="FJA56" s="8"/>
      <c r="FJB56" s="9"/>
      <c r="FJC56" s="10"/>
      <c r="FJD56" s="11"/>
      <c r="FJE56" s="10"/>
      <c r="FJF56" s="11"/>
      <c r="FJG56" s="10"/>
      <c r="FJH56" s="11"/>
      <c r="FJI56" s="12"/>
      <c r="FJJ56" s="12"/>
      <c r="FJK56" s="12"/>
      <c r="FJL56" s="7"/>
      <c r="FJM56" s="8"/>
      <c r="FJN56" s="8"/>
      <c r="FJO56" s="9"/>
      <c r="FJP56" s="10"/>
      <c r="FJQ56" s="11"/>
      <c r="FJR56" s="10"/>
      <c r="FJS56" s="11"/>
      <c r="FJT56" s="10"/>
      <c r="FJU56" s="11"/>
      <c r="FJV56" s="12"/>
      <c r="FJW56" s="12"/>
      <c r="FJX56" s="12"/>
      <c r="FJY56" s="7"/>
      <c r="FJZ56" s="8"/>
      <c r="FKA56" s="8"/>
      <c r="FKB56" s="9"/>
      <c r="FKC56" s="10"/>
      <c r="FKD56" s="11"/>
      <c r="FKE56" s="10"/>
      <c r="FKF56" s="11"/>
      <c r="FKG56" s="10"/>
      <c r="FKH56" s="11"/>
      <c r="FKI56" s="12"/>
      <c r="FKJ56" s="12"/>
      <c r="FKK56" s="12"/>
      <c r="FKL56" s="7"/>
      <c r="FKM56" s="8"/>
      <c r="FKN56" s="8"/>
      <c r="FKO56" s="9"/>
      <c r="FKP56" s="10"/>
      <c r="FKQ56" s="11"/>
      <c r="FKR56" s="10"/>
      <c r="FKS56" s="11"/>
      <c r="FKT56" s="10"/>
      <c r="FKU56" s="11"/>
      <c r="FKV56" s="12"/>
      <c r="FKW56" s="12"/>
      <c r="FKX56" s="12"/>
      <c r="FKY56" s="7"/>
      <c r="FKZ56" s="8"/>
      <c r="FLA56" s="8"/>
      <c r="FLB56" s="9"/>
      <c r="FLC56" s="10"/>
      <c r="FLD56" s="11"/>
      <c r="FLE56" s="10"/>
      <c r="FLF56" s="11"/>
      <c r="FLG56" s="10"/>
      <c r="FLH56" s="11"/>
      <c r="FLI56" s="12"/>
      <c r="FLJ56" s="12"/>
      <c r="FLK56" s="12"/>
      <c r="FLL56" s="7"/>
      <c r="FLM56" s="8"/>
      <c r="FLN56" s="8"/>
      <c r="FLO56" s="9"/>
      <c r="FLP56" s="10"/>
      <c r="FLQ56" s="11"/>
      <c r="FLR56" s="10"/>
      <c r="FLS56" s="11"/>
      <c r="FLT56" s="10"/>
      <c r="FLU56" s="11"/>
      <c r="FLV56" s="12"/>
      <c r="FLW56" s="12"/>
      <c r="FLX56" s="12"/>
      <c r="FLY56" s="7"/>
      <c r="FLZ56" s="8"/>
      <c r="FMA56" s="8"/>
      <c r="FMB56" s="9"/>
      <c r="FMC56" s="10"/>
      <c r="FMD56" s="11"/>
      <c r="FME56" s="10"/>
      <c r="FMF56" s="11"/>
      <c r="FMG56" s="10"/>
      <c r="FMH56" s="11"/>
      <c r="FMI56" s="12"/>
      <c r="FMJ56" s="12"/>
      <c r="FMK56" s="12"/>
      <c r="FML56" s="7"/>
      <c r="FMM56" s="8"/>
      <c r="FMN56" s="8"/>
      <c r="FMO56" s="9"/>
      <c r="FMP56" s="10"/>
      <c r="FMQ56" s="11"/>
      <c r="FMR56" s="10"/>
      <c r="FMS56" s="11"/>
      <c r="FMT56" s="10"/>
      <c r="FMU56" s="11"/>
      <c r="FMV56" s="12"/>
      <c r="FMW56" s="12"/>
      <c r="FMX56" s="12"/>
      <c r="FMY56" s="7"/>
      <c r="FMZ56" s="8"/>
      <c r="FNA56" s="8"/>
      <c r="FNB56" s="9"/>
      <c r="FNC56" s="10"/>
      <c r="FND56" s="11"/>
      <c r="FNE56" s="10"/>
      <c r="FNF56" s="11"/>
      <c r="FNG56" s="10"/>
      <c r="FNH56" s="11"/>
      <c r="FNI56" s="12"/>
      <c r="FNJ56" s="12"/>
      <c r="FNK56" s="12"/>
      <c r="FNL56" s="7"/>
      <c r="FNM56" s="8"/>
      <c r="FNN56" s="8"/>
      <c r="FNO56" s="9"/>
      <c r="FNP56" s="10"/>
      <c r="FNQ56" s="11"/>
      <c r="FNR56" s="10"/>
      <c r="FNS56" s="11"/>
      <c r="FNT56" s="10"/>
      <c r="FNU56" s="11"/>
      <c r="FNV56" s="12"/>
      <c r="FNW56" s="12"/>
      <c r="FNX56" s="12"/>
      <c r="FNY56" s="7"/>
      <c r="FNZ56" s="8"/>
      <c r="FOA56" s="8"/>
      <c r="FOB56" s="9"/>
      <c r="FOC56" s="10"/>
      <c r="FOD56" s="11"/>
      <c r="FOE56" s="10"/>
      <c r="FOF56" s="11"/>
      <c r="FOG56" s="10"/>
      <c r="FOH56" s="11"/>
      <c r="FOI56" s="12"/>
      <c r="FOJ56" s="12"/>
      <c r="FOK56" s="12"/>
      <c r="FOL56" s="7"/>
      <c r="FOM56" s="8"/>
      <c r="FON56" s="8"/>
      <c r="FOO56" s="9"/>
      <c r="FOP56" s="10"/>
      <c r="FOQ56" s="11"/>
      <c r="FOR56" s="10"/>
      <c r="FOS56" s="11"/>
      <c r="FOT56" s="10"/>
      <c r="FOU56" s="11"/>
      <c r="FOV56" s="12"/>
      <c r="FOW56" s="12"/>
      <c r="FOX56" s="12"/>
      <c r="FOY56" s="7"/>
      <c r="FOZ56" s="8"/>
      <c r="FPA56" s="8"/>
      <c r="FPB56" s="9"/>
      <c r="FPC56" s="10"/>
      <c r="FPD56" s="11"/>
      <c r="FPE56" s="10"/>
      <c r="FPF56" s="11"/>
      <c r="FPG56" s="10"/>
      <c r="FPH56" s="11"/>
      <c r="FPI56" s="12"/>
      <c r="FPJ56" s="12"/>
      <c r="FPK56" s="12"/>
      <c r="FPL56" s="7"/>
      <c r="FPM56" s="8"/>
      <c r="FPN56" s="8"/>
      <c r="FPO56" s="9"/>
      <c r="FPP56" s="10"/>
      <c r="FPQ56" s="11"/>
      <c r="FPR56" s="10"/>
      <c r="FPS56" s="11"/>
      <c r="FPT56" s="10"/>
      <c r="FPU56" s="11"/>
      <c r="FPV56" s="12"/>
      <c r="FPW56" s="12"/>
      <c r="FPX56" s="12"/>
      <c r="FPY56" s="7"/>
      <c r="FPZ56" s="8"/>
      <c r="FQA56" s="8"/>
      <c r="FQB56" s="9"/>
      <c r="FQC56" s="10"/>
      <c r="FQD56" s="11"/>
      <c r="FQE56" s="10"/>
      <c r="FQF56" s="11"/>
      <c r="FQG56" s="10"/>
      <c r="FQH56" s="11"/>
      <c r="FQI56" s="12"/>
      <c r="FQJ56" s="12"/>
      <c r="FQK56" s="12"/>
      <c r="FQL56" s="7"/>
      <c r="FQM56" s="8"/>
      <c r="FQN56" s="8"/>
      <c r="FQO56" s="9"/>
      <c r="FQP56" s="10"/>
      <c r="FQQ56" s="11"/>
      <c r="FQR56" s="10"/>
      <c r="FQS56" s="11"/>
      <c r="FQT56" s="10"/>
      <c r="FQU56" s="11"/>
      <c r="FQV56" s="12"/>
      <c r="FQW56" s="12"/>
      <c r="FQX56" s="12"/>
      <c r="FQY56" s="7"/>
      <c r="FQZ56" s="8"/>
      <c r="FRA56" s="8"/>
      <c r="FRB56" s="9"/>
      <c r="FRC56" s="10"/>
      <c r="FRD56" s="11"/>
      <c r="FRE56" s="10"/>
      <c r="FRF56" s="11"/>
      <c r="FRG56" s="10"/>
      <c r="FRH56" s="11"/>
      <c r="FRI56" s="12"/>
      <c r="FRJ56" s="12"/>
      <c r="FRK56" s="12"/>
      <c r="FRL56" s="7"/>
      <c r="FRM56" s="8"/>
      <c r="FRN56" s="8"/>
      <c r="FRO56" s="9"/>
      <c r="FRP56" s="10"/>
      <c r="FRQ56" s="11"/>
      <c r="FRR56" s="10"/>
      <c r="FRS56" s="11"/>
      <c r="FRT56" s="10"/>
      <c r="FRU56" s="11"/>
      <c r="FRV56" s="12"/>
      <c r="FRW56" s="12"/>
      <c r="FRX56" s="12"/>
      <c r="FRY56" s="7"/>
      <c r="FRZ56" s="8"/>
      <c r="FSA56" s="8"/>
      <c r="FSB56" s="9"/>
      <c r="FSC56" s="10"/>
      <c r="FSD56" s="11"/>
      <c r="FSE56" s="10"/>
      <c r="FSF56" s="11"/>
      <c r="FSG56" s="10"/>
      <c r="FSH56" s="11"/>
      <c r="FSI56" s="12"/>
      <c r="FSJ56" s="12"/>
      <c r="FSK56" s="12"/>
      <c r="FSL56" s="7"/>
      <c r="FSM56" s="8"/>
      <c r="FSN56" s="8"/>
      <c r="FSO56" s="9"/>
      <c r="FSP56" s="10"/>
      <c r="FSQ56" s="11"/>
      <c r="FSR56" s="10"/>
      <c r="FSS56" s="11"/>
      <c r="FST56" s="10"/>
      <c r="FSU56" s="11"/>
      <c r="FSV56" s="12"/>
      <c r="FSW56" s="12"/>
      <c r="FSX56" s="12"/>
      <c r="FSY56" s="7"/>
      <c r="FSZ56" s="8"/>
      <c r="FTA56" s="8"/>
      <c r="FTB56" s="9"/>
      <c r="FTC56" s="10"/>
      <c r="FTD56" s="11"/>
      <c r="FTE56" s="10"/>
      <c r="FTF56" s="11"/>
      <c r="FTG56" s="10"/>
      <c r="FTH56" s="11"/>
      <c r="FTI56" s="12"/>
      <c r="FTJ56" s="12"/>
      <c r="FTK56" s="12"/>
      <c r="FTL56" s="7"/>
      <c r="FTM56" s="8"/>
      <c r="FTN56" s="8"/>
      <c r="FTO56" s="9"/>
      <c r="FTP56" s="10"/>
      <c r="FTQ56" s="11"/>
      <c r="FTR56" s="10"/>
      <c r="FTS56" s="11"/>
      <c r="FTT56" s="10"/>
      <c r="FTU56" s="11"/>
      <c r="FTV56" s="12"/>
      <c r="FTW56" s="12"/>
      <c r="FTX56" s="12"/>
      <c r="FTY56" s="7"/>
      <c r="FTZ56" s="8"/>
      <c r="FUA56" s="8"/>
      <c r="FUB56" s="9"/>
      <c r="FUC56" s="10"/>
      <c r="FUD56" s="11"/>
      <c r="FUE56" s="10"/>
      <c r="FUF56" s="11"/>
      <c r="FUG56" s="10"/>
      <c r="FUH56" s="11"/>
      <c r="FUI56" s="12"/>
      <c r="FUJ56" s="12"/>
      <c r="FUK56" s="12"/>
      <c r="FUL56" s="7"/>
      <c r="FUM56" s="8"/>
      <c r="FUN56" s="8"/>
      <c r="FUO56" s="9"/>
      <c r="FUP56" s="10"/>
      <c r="FUQ56" s="11"/>
      <c r="FUR56" s="10"/>
      <c r="FUS56" s="11"/>
      <c r="FUT56" s="10"/>
      <c r="FUU56" s="11"/>
      <c r="FUV56" s="12"/>
      <c r="FUW56" s="12"/>
      <c r="FUX56" s="12"/>
      <c r="FUY56" s="7"/>
      <c r="FUZ56" s="8"/>
      <c r="FVA56" s="8"/>
      <c r="FVB56" s="9"/>
      <c r="FVC56" s="10"/>
      <c r="FVD56" s="11"/>
      <c r="FVE56" s="10"/>
      <c r="FVF56" s="11"/>
      <c r="FVG56" s="10"/>
      <c r="FVH56" s="11"/>
      <c r="FVI56" s="12"/>
      <c r="FVJ56" s="12"/>
      <c r="FVK56" s="12"/>
      <c r="FVL56" s="7"/>
      <c r="FVM56" s="8"/>
      <c r="FVN56" s="8"/>
      <c r="FVO56" s="9"/>
      <c r="FVP56" s="10"/>
      <c r="FVQ56" s="11"/>
      <c r="FVR56" s="10"/>
      <c r="FVS56" s="11"/>
      <c r="FVT56" s="10"/>
      <c r="FVU56" s="11"/>
      <c r="FVV56" s="12"/>
      <c r="FVW56" s="12"/>
      <c r="FVX56" s="12"/>
      <c r="FVY56" s="7"/>
      <c r="FVZ56" s="8"/>
      <c r="FWA56" s="8"/>
      <c r="FWB56" s="9"/>
      <c r="FWC56" s="10"/>
      <c r="FWD56" s="11"/>
      <c r="FWE56" s="10"/>
      <c r="FWF56" s="11"/>
      <c r="FWG56" s="10"/>
      <c r="FWH56" s="11"/>
      <c r="FWI56" s="12"/>
      <c r="FWJ56" s="12"/>
      <c r="FWK56" s="12"/>
      <c r="FWL56" s="7"/>
      <c r="FWM56" s="8"/>
      <c r="FWN56" s="8"/>
      <c r="FWO56" s="9"/>
      <c r="FWP56" s="10"/>
      <c r="FWQ56" s="11"/>
      <c r="FWR56" s="10"/>
      <c r="FWS56" s="11"/>
      <c r="FWT56" s="10"/>
      <c r="FWU56" s="11"/>
      <c r="FWV56" s="12"/>
      <c r="FWW56" s="12"/>
      <c r="FWX56" s="12"/>
      <c r="FWY56" s="7"/>
      <c r="FWZ56" s="8"/>
      <c r="FXA56" s="8"/>
      <c r="FXB56" s="9"/>
      <c r="FXC56" s="10"/>
      <c r="FXD56" s="11"/>
      <c r="FXE56" s="10"/>
      <c r="FXF56" s="11"/>
      <c r="FXG56" s="10"/>
      <c r="FXH56" s="11"/>
      <c r="FXI56" s="12"/>
      <c r="FXJ56" s="12"/>
      <c r="FXK56" s="12"/>
      <c r="FXL56" s="7"/>
      <c r="FXM56" s="8"/>
      <c r="FXN56" s="8"/>
      <c r="FXO56" s="9"/>
      <c r="FXP56" s="10"/>
      <c r="FXQ56" s="11"/>
      <c r="FXR56" s="10"/>
      <c r="FXS56" s="11"/>
      <c r="FXT56" s="10"/>
      <c r="FXU56" s="11"/>
      <c r="FXV56" s="12"/>
      <c r="FXW56" s="12"/>
      <c r="FXX56" s="12"/>
      <c r="FXY56" s="7"/>
      <c r="FXZ56" s="8"/>
      <c r="FYA56" s="8"/>
      <c r="FYB56" s="9"/>
      <c r="FYC56" s="10"/>
      <c r="FYD56" s="11"/>
      <c r="FYE56" s="10"/>
      <c r="FYF56" s="11"/>
      <c r="FYG56" s="10"/>
      <c r="FYH56" s="11"/>
      <c r="FYI56" s="12"/>
      <c r="FYJ56" s="12"/>
      <c r="FYK56" s="12"/>
      <c r="FYL56" s="7"/>
      <c r="FYM56" s="8"/>
      <c r="FYN56" s="8"/>
      <c r="FYO56" s="9"/>
      <c r="FYP56" s="10"/>
      <c r="FYQ56" s="11"/>
      <c r="FYR56" s="10"/>
      <c r="FYS56" s="11"/>
      <c r="FYT56" s="10"/>
      <c r="FYU56" s="11"/>
      <c r="FYV56" s="12"/>
      <c r="FYW56" s="12"/>
      <c r="FYX56" s="12"/>
      <c r="FYY56" s="7"/>
      <c r="FYZ56" s="8"/>
      <c r="FZA56" s="8"/>
      <c r="FZB56" s="9"/>
      <c r="FZC56" s="10"/>
      <c r="FZD56" s="11"/>
      <c r="FZE56" s="10"/>
      <c r="FZF56" s="11"/>
      <c r="FZG56" s="10"/>
      <c r="FZH56" s="11"/>
      <c r="FZI56" s="12"/>
      <c r="FZJ56" s="12"/>
      <c r="FZK56" s="12"/>
      <c r="FZL56" s="7"/>
      <c r="FZM56" s="8"/>
      <c r="FZN56" s="8"/>
      <c r="FZO56" s="9"/>
      <c r="FZP56" s="10"/>
      <c r="FZQ56" s="11"/>
      <c r="FZR56" s="10"/>
      <c r="FZS56" s="11"/>
      <c r="FZT56" s="10"/>
      <c r="FZU56" s="11"/>
      <c r="FZV56" s="12"/>
      <c r="FZW56" s="12"/>
      <c r="FZX56" s="12"/>
      <c r="FZY56" s="7"/>
      <c r="FZZ56" s="8"/>
      <c r="GAA56" s="8"/>
      <c r="GAB56" s="9"/>
      <c r="GAC56" s="10"/>
      <c r="GAD56" s="11"/>
      <c r="GAE56" s="10"/>
      <c r="GAF56" s="11"/>
      <c r="GAG56" s="10"/>
      <c r="GAH56" s="11"/>
      <c r="GAI56" s="12"/>
      <c r="GAJ56" s="12"/>
      <c r="GAK56" s="12"/>
      <c r="GAL56" s="7"/>
      <c r="GAM56" s="8"/>
      <c r="GAN56" s="8"/>
      <c r="GAO56" s="9"/>
      <c r="GAP56" s="10"/>
      <c r="GAQ56" s="11"/>
      <c r="GAR56" s="10"/>
      <c r="GAS56" s="11"/>
      <c r="GAT56" s="10"/>
      <c r="GAU56" s="11"/>
      <c r="GAV56" s="12"/>
      <c r="GAW56" s="12"/>
      <c r="GAX56" s="12"/>
      <c r="GAY56" s="7"/>
      <c r="GAZ56" s="8"/>
      <c r="GBA56" s="8"/>
      <c r="GBB56" s="9"/>
      <c r="GBC56" s="10"/>
      <c r="GBD56" s="11"/>
      <c r="GBE56" s="10"/>
      <c r="GBF56" s="11"/>
      <c r="GBG56" s="10"/>
      <c r="GBH56" s="11"/>
      <c r="GBI56" s="12"/>
      <c r="GBJ56" s="12"/>
      <c r="GBK56" s="12"/>
      <c r="GBL56" s="7"/>
      <c r="GBM56" s="8"/>
      <c r="GBN56" s="8"/>
      <c r="GBO56" s="9"/>
      <c r="GBP56" s="10"/>
      <c r="GBQ56" s="11"/>
      <c r="GBR56" s="10"/>
      <c r="GBS56" s="11"/>
      <c r="GBT56" s="10"/>
      <c r="GBU56" s="11"/>
      <c r="GBV56" s="12"/>
      <c r="GBW56" s="12"/>
      <c r="GBX56" s="12"/>
      <c r="GBY56" s="7"/>
      <c r="GBZ56" s="8"/>
      <c r="GCA56" s="8"/>
      <c r="GCB56" s="9"/>
      <c r="GCC56" s="10"/>
      <c r="GCD56" s="11"/>
      <c r="GCE56" s="10"/>
      <c r="GCF56" s="11"/>
      <c r="GCG56" s="10"/>
      <c r="GCH56" s="11"/>
      <c r="GCI56" s="12"/>
      <c r="GCJ56" s="12"/>
      <c r="GCK56" s="12"/>
      <c r="GCL56" s="7"/>
      <c r="GCM56" s="8"/>
      <c r="GCN56" s="8"/>
      <c r="GCO56" s="9"/>
      <c r="GCP56" s="10"/>
      <c r="GCQ56" s="11"/>
      <c r="GCR56" s="10"/>
      <c r="GCS56" s="11"/>
      <c r="GCT56" s="10"/>
      <c r="GCU56" s="11"/>
      <c r="GCV56" s="12"/>
      <c r="GCW56" s="12"/>
      <c r="GCX56" s="12"/>
      <c r="GCY56" s="7"/>
      <c r="GCZ56" s="8"/>
      <c r="GDA56" s="8"/>
      <c r="GDB56" s="9"/>
      <c r="GDC56" s="10"/>
      <c r="GDD56" s="11"/>
      <c r="GDE56" s="10"/>
      <c r="GDF56" s="11"/>
      <c r="GDG56" s="10"/>
      <c r="GDH56" s="11"/>
      <c r="GDI56" s="12"/>
      <c r="GDJ56" s="12"/>
      <c r="GDK56" s="12"/>
      <c r="GDL56" s="7"/>
      <c r="GDM56" s="8"/>
      <c r="GDN56" s="8"/>
      <c r="GDO56" s="9"/>
      <c r="GDP56" s="10"/>
      <c r="GDQ56" s="11"/>
      <c r="GDR56" s="10"/>
      <c r="GDS56" s="11"/>
      <c r="GDT56" s="10"/>
      <c r="GDU56" s="11"/>
      <c r="GDV56" s="12"/>
      <c r="GDW56" s="12"/>
      <c r="GDX56" s="12"/>
      <c r="GDY56" s="7"/>
      <c r="GDZ56" s="8"/>
      <c r="GEA56" s="8"/>
      <c r="GEB56" s="9"/>
      <c r="GEC56" s="10"/>
      <c r="GED56" s="11"/>
      <c r="GEE56" s="10"/>
      <c r="GEF56" s="11"/>
      <c r="GEG56" s="10"/>
      <c r="GEH56" s="11"/>
      <c r="GEI56" s="12"/>
      <c r="GEJ56" s="12"/>
      <c r="GEK56" s="12"/>
      <c r="GEL56" s="7"/>
      <c r="GEM56" s="8"/>
      <c r="GEN56" s="8"/>
      <c r="GEO56" s="9"/>
      <c r="GEP56" s="10"/>
      <c r="GEQ56" s="11"/>
      <c r="GER56" s="10"/>
      <c r="GES56" s="11"/>
      <c r="GET56" s="10"/>
      <c r="GEU56" s="11"/>
      <c r="GEV56" s="12"/>
      <c r="GEW56" s="12"/>
      <c r="GEX56" s="12"/>
      <c r="GEY56" s="7"/>
      <c r="GEZ56" s="8"/>
      <c r="GFA56" s="8"/>
      <c r="GFB56" s="9"/>
      <c r="GFC56" s="10"/>
      <c r="GFD56" s="11"/>
      <c r="GFE56" s="10"/>
      <c r="GFF56" s="11"/>
      <c r="GFG56" s="10"/>
      <c r="GFH56" s="11"/>
      <c r="GFI56" s="12"/>
      <c r="GFJ56" s="12"/>
      <c r="GFK56" s="12"/>
      <c r="GFL56" s="7"/>
      <c r="GFM56" s="8"/>
      <c r="GFN56" s="8"/>
      <c r="GFO56" s="9"/>
      <c r="GFP56" s="10"/>
      <c r="GFQ56" s="11"/>
      <c r="GFR56" s="10"/>
      <c r="GFS56" s="11"/>
      <c r="GFT56" s="10"/>
      <c r="GFU56" s="11"/>
      <c r="GFV56" s="12"/>
      <c r="GFW56" s="12"/>
      <c r="GFX56" s="12"/>
      <c r="GFY56" s="7"/>
      <c r="GFZ56" s="8"/>
      <c r="GGA56" s="8"/>
      <c r="GGB56" s="9"/>
      <c r="GGC56" s="10"/>
      <c r="GGD56" s="11"/>
      <c r="GGE56" s="10"/>
      <c r="GGF56" s="11"/>
      <c r="GGG56" s="10"/>
      <c r="GGH56" s="11"/>
      <c r="GGI56" s="12"/>
      <c r="GGJ56" s="12"/>
      <c r="GGK56" s="12"/>
      <c r="GGL56" s="7"/>
      <c r="GGM56" s="8"/>
      <c r="GGN56" s="8"/>
      <c r="GGO56" s="9"/>
      <c r="GGP56" s="10"/>
      <c r="GGQ56" s="11"/>
      <c r="GGR56" s="10"/>
      <c r="GGS56" s="11"/>
      <c r="GGT56" s="10"/>
      <c r="GGU56" s="11"/>
      <c r="GGV56" s="12"/>
      <c r="GGW56" s="12"/>
      <c r="GGX56" s="12"/>
      <c r="GGY56" s="7"/>
      <c r="GGZ56" s="8"/>
      <c r="GHA56" s="8"/>
      <c r="GHB56" s="9"/>
      <c r="GHC56" s="10"/>
      <c r="GHD56" s="11"/>
      <c r="GHE56" s="10"/>
      <c r="GHF56" s="11"/>
      <c r="GHG56" s="10"/>
      <c r="GHH56" s="11"/>
      <c r="GHI56" s="12"/>
      <c r="GHJ56" s="12"/>
      <c r="GHK56" s="12"/>
      <c r="GHL56" s="7"/>
      <c r="GHM56" s="8"/>
      <c r="GHN56" s="8"/>
      <c r="GHO56" s="9"/>
      <c r="GHP56" s="10"/>
      <c r="GHQ56" s="11"/>
      <c r="GHR56" s="10"/>
      <c r="GHS56" s="11"/>
      <c r="GHT56" s="10"/>
      <c r="GHU56" s="11"/>
      <c r="GHV56" s="12"/>
      <c r="GHW56" s="12"/>
      <c r="GHX56" s="12"/>
      <c r="GHY56" s="7"/>
      <c r="GHZ56" s="8"/>
      <c r="GIA56" s="8"/>
      <c r="GIB56" s="9"/>
      <c r="GIC56" s="10"/>
      <c r="GID56" s="11"/>
      <c r="GIE56" s="10"/>
      <c r="GIF56" s="11"/>
      <c r="GIG56" s="10"/>
      <c r="GIH56" s="11"/>
      <c r="GII56" s="12"/>
      <c r="GIJ56" s="12"/>
      <c r="GIK56" s="12"/>
      <c r="GIL56" s="7"/>
      <c r="GIM56" s="8"/>
      <c r="GIN56" s="8"/>
      <c r="GIO56" s="9"/>
      <c r="GIP56" s="10"/>
      <c r="GIQ56" s="11"/>
      <c r="GIR56" s="10"/>
      <c r="GIS56" s="11"/>
      <c r="GIT56" s="10"/>
      <c r="GIU56" s="11"/>
      <c r="GIV56" s="12"/>
      <c r="GIW56" s="12"/>
      <c r="GIX56" s="12"/>
      <c r="GIY56" s="7"/>
      <c r="GIZ56" s="8"/>
      <c r="GJA56" s="8"/>
      <c r="GJB56" s="9"/>
      <c r="GJC56" s="10"/>
      <c r="GJD56" s="11"/>
      <c r="GJE56" s="10"/>
      <c r="GJF56" s="11"/>
      <c r="GJG56" s="10"/>
      <c r="GJH56" s="11"/>
      <c r="GJI56" s="12"/>
      <c r="GJJ56" s="12"/>
      <c r="GJK56" s="12"/>
      <c r="GJL56" s="7"/>
      <c r="GJM56" s="8"/>
      <c r="GJN56" s="8"/>
      <c r="GJO56" s="9"/>
      <c r="GJP56" s="10"/>
      <c r="GJQ56" s="11"/>
      <c r="GJR56" s="10"/>
      <c r="GJS56" s="11"/>
      <c r="GJT56" s="10"/>
      <c r="GJU56" s="11"/>
      <c r="GJV56" s="12"/>
      <c r="GJW56" s="12"/>
      <c r="GJX56" s="12"/>
      <c r="GJY56" s="7"/>
      <c r="GJZ56" s="8"/>
      <c r="GKA56" s="8"/>
      <c r="GKB56" s="9"/>
      <c r="GKC56" s="10"/>
      <c r="GKD56" s="11"/>
      <c r="GKE56" s="10"/>
      <c r="GKF56" s="11"/>
      <c r="GKG56" s="10"/>
      <c r="GKH56" s="11"/>
      <c r="GKI56" s="12"/>
      <c r="GKJ56" s="12"/>
      <c r="GKK56" s="12"/>
      <c r="GKL56" s="7"/>
      <c r="GKM56" s="8"/>
      <c r="GKN56" s="8"/>
      <c r="GKO56" s="9"/>
      <c r="GKP56" s="10"/>
      <c r="GKQ56" s="11"/>
      <c r="GKR56" s="10"/>
      <c r="GKS56" s="11"/>
      <c r="GKT56" s="10"/>
      <c r="GKU56" s="11"/>
      <c r="GKV56" s="12"/>
      <c r="GKW56" s="12"/>
      <c r="GKX56" s="12"/>
      <c r="GKY56" s="7"/>
      <c r="GKZ56" s="8"/>
      <c r="GLA56" s="8"/>
      <c r="GLB56" s="9"/>
      <c r="GLC56" s="10"/>
      <c r="GLD56" s="11"/>
      <c r="GLE56" s="10"/>
      <c r="GLF56" s="11"/>
      <c r="GLG56" s="10"/>
      <c r="GLH56" s="11"/>
      <c r="GLI56" s="12"/>
      <c r="GLJ56" s="12"/>
      <c r="GLK56" s="12"/>
      <c r="GLL56" s="7"/>
      <c r="GLM56" s="8"/>
      <c r="GLN56" s="8"/>
      <c r="GLO56" s="9"/>
      <c r="GLP56" s="10"/>
      <c r="GLQ56" s="11"/>
      <c r="GLR56" s="10"/>
      <c r="GLS56" s="11"/>
      <c r="GLT56" s="10"/>
      <c r="GLU56" s="11"/>
      <c r="GLV56" s="12"/>
      <c r="GLW56" s="12"/>
      <c r="GLX56" s="12"/>
      <c r="GLY56" s="7"/>
      <c r="GLZ56" s="8"/>
      <c r="GMA56" s="8"/>
      <c r="GMB56" s="9"/>
      <c r="GMC56" s="10"/>
      <c r="GMD56" s="11"/>
      <c r="GME56" s="10"/>
      <c r="GMF56" s="11"/>
      <c r="GMG56" s="10"/>
      <c r="GMH56" s="11"/>
      <c r="GMI56" s="12"/>
      <c r="GMJ56" s="12"/>
      <c r="GMK56" s="12"/>
      <c r="GML56" s="7"/>
      <c r="GMM56" s="8"/>
      <c r="GMN56" s="8"/>
      <c r="GMO56" s="9"/>
      <c r="GMP56" s="10"/>
      <c r="GMQ56" s="11"/>
      <c r="GMR56" s="10"/>
      <c r="GMS56" s="11"/>
      <c r="GMT56" s="10"/>
      <c r="GMU56" s="11"/>
      <c r="GMV56" s="12"/>
      <c r="GMW56" s="12"/>
      <c r="GMX56" s="12"/>
      <c r="GMY56" s="7"/>
      <c r="GMZ56" s="8"/>
      <c r="GNA56" s="8"/>
      <c r="GNB56" s="9"/>
      <c r="GNC56" s="10"/>
      <c r="GND56" s="11"/>
      <c r="GNE56" s="10"/>
      <c r="GNF56" s="11"/>
      <c r="GNG56" s="10"/>
      <c r="GNH56" s="11"/>
      <c r="GNI56" s="12"/>
      <c r="GNJ56" s="12"/>
      <c r="GNK56" s="12"/>
      <c r="GNL56" s="7"/>
      <c r="GNM56" s="8"/>
      <c r="GNN56" s="8"/>
      <c r="GNO56" s="9"/>
      <c r="GNP56" s="10"/>
      <c r="GNQ56" s="11"/>
      <c r="GNR56" s="10"/>
      <c r="GNS56" s="11"/>
      <c r="GNT56" s="10"/>
      <c r="GNU56" s="11"/>
      <c r="GNV56" s="12"/>
      <c r="GNW56" s="12"/>
      <c r="GNX56" s="12"/>
      <c r="GNY56" s="7"/>
      <c r="GNZ56" s="8"/>
      <c r="GOA56" s="8"/>
      <c r="GOB56" s="9"/>
      <c r="GOC56" s="10"/>
      <c r="GOD56" s="11"/>
      <c r="GOE56" s="10"/>
      <c r="GOF56" s="11"/>
      <c r="GOG56" s="10"/>
      <c r="GOH56" s="11"/>
      <c r="GOI56" s="12"/>
      <c r="GOJ56" s="12"/>
      <c r="GOK56" s="12"/>
      <c r="GOL56" s="7"/>
      <c r="GOM56" s="8"/>
      <c r="GON56" s="8"/>
      <c r="GOO56" s="9"/>
      <c r="GOP56" s="10"/>
      <c r="GOQ56" s="11"/>
      <c r="GOR56" s="10"/>
      <c r="GOS56" s="11"/>
      <c r="GOT56" s="10"/>
      <c r="GOU56" s="11"/>
      <c r="GOV56" s="12"/>
      <c r="GOW56" s="12"/>
      <c r="GOX56" s="12"/>
      <c r="GOY56" s="7"/>
      <c r="GOZ56" s="8"/>
      <c r="GPA56" s="8"/>
      <c r="GPB56" s="9"/>
      <c r="GPC56" s="10"/>
      <c r="GPD56" s="11"/>
      <c r="GPE56" s="10"/>
      <c r="GPF56" s="11"/>
      <c r="GPG56" s="10"/>
      <c r="GPH56" s="11"/>
      <c r="GPI56" s="12"/>
      <c r="GPJ56" s="12"/>
      <c r="GPK56" s="12"/>
      <c r="GPL56" s="7"/>
      <c r="GPM56" s="8"/>
      <c r="GPN56" s="8"/>
      <c r="GPO56" s="9"/>
      <c r="GPP56" s="10"/>
      <c r="GPQ56" s="11"/>
      <c r="GPR56" s="10"/>
      <c r="GPS56" s="11"/>
      <c r="GPT56" s="10"/>
      <c r="GPU56" s="11"/>
      <c r="GPV56" s="12"/>
      <c r="GPW56" s="12"/>
      <c r="GPX56" s="12"/>
      <c r="GPY56" s="7"/>
      <c r="GPZ56" s="8"/>
      <c r="GQA56" s="8"/>
      <c r="GQB56" s="9"/>
      <c r="GQC56" s="10"/>
      <c r="GQD56" s="11"/>
      <c r="GQE56" s="10"/>
      <c r="GQF56" s="11"/>
      <c r="GQG56" s="10"/>
      <c r="GQH56" s="11"/>
      <c r="GQI56" s="12"/>
      <c r="GQJ56" s="12"/>
      <c r="GQK56" s="12"/>
      <c r="GQL56" s="7"/>
      <c r="GQM56" s="8"/>
      <c r="GQN56" s="8"/>
      <c r="GQO56" s="9"/>
      <c r="GQP56" s="10"/>
      <c r="GQQ56" s="11"/>
      <c r="GQR56" s="10"/>
      <c r="GQS56" s="11"/>
      <c r="GQT56" s="10"/>
      <c r="GQU56" s="11"/>
      <c r="GQV56" s="12"/>
      <c r="GQW56" s="12"/>
      <c r="GQX56" s="12"/>
      <c r="GQY56" s="7"/>
      <c r="GQZ56" s="8"/>
      <c r="GRA56" s="8"/>
      <c r="GRB56" s="9"/>
      <c r="GRC56" s="10"/>
      <c r="GRD56" s="11"/>
      <c r="GRE56" s="10"/>
      <c r="GRF56" s="11"/>
      <c r="GRG56" s="10"/>
      <c r="GRH56" s="11"/>
      <c r="GRI56" s="12"/>
      <c r="GRJ56" s="12"/>
      <c r="GRK56" s="12"/>
      <c r="GRL56" s="7"/>
      <c r="GRM56" s="8"/>
      <c r="GRN56" s="8"/>
      <c r="GRO56" s="9"/>
      <c r="GRP56" s="10"/>
      <c r="GRQ56" s="11"/>
      <c r="GRR56" s="10"/>
      <c r="GRS56" s="11"/>
      <c r="GRT56" s="10"/>
      <c r="GRU56" s="11"/>
      <c r="GRV56" s="12"/>
      <c r="GRW56" s="12"/>
      <c r="GRX56" s="12"/>
      <c r="GRY56" s="7"/>
      <c r="GRZ56" s="8"/>
      <c r="GSA56" s="8"/>
      <c r="GSB56" s="9"/>
      <c r="GSC56" s="10"/>
      <c r="GSD56" s="11"/>
      <c r="GSE56" s="10"/>
      <c r="GSF56" s="11"/>
      <c r="GSG56" s="10"/>
      <c r="GSH56" s="11"/>
      <c r="GSI56" s="12"/>
      <c r="GSJ56" s="12"/>
      <c r="GSK56" s="12"/>
      <c r="GSL56" s="7"/>
      <c r="GSM56" s="8"/>
      <c r="GSN56" s="8"/>
      <c r="GSO56" s="9"/>
      <c r="GSP56" s="10"/>
      <c r="GSQ56" s="11"/>
      <c r="GSR56" s="10"/>
      <c r="GSS56" s="11"/>
      <c r="GST56" s="10"/>
      <c r="GSU56" s="11"/>
      <c r="GSV56" s="12"/>
      <c r="GSW56" s="12"/>
      <c r="GSX56" s="12"/>
      <c r="GSY56" s="7"/>
      <c r="GSZ56" s="8"/>
      <c r="GTA56" s="8"/>
      <c r="GTB56" s="9"/>
      <c r="GTC56" s="10"/>
      <c r="GTD56" s="11"/>
      <c r="GTE56" s="10"/>
      <c r="GTF56" s="11"/>
      <c r="GTG56" s="10"/>
      <c r="GTH56" s="11"/>
      <c r="GTI56" s="12"/>
      <c r="GTJ56" s="12"/>
      <c r="GTK56" s="12"/>
      <c r="GTL56" s="7"/>
      <c r="GTM56" s="8"/>
      <c r="GTN56" s="8"/>
      <c r="GTO56" s="9"/>
      <c r="GTP56" s="10"/>
      <c r="GTQ56" s="11"/>
      <c r="GTR56" s="10"/>
      <c r="GTS56" s="11"/>
      <c r="GTT56" s="10"/>
      <c r="GTU56" s="11"/>
      <c r="GTV56" s="12"/>
      <c r="GTW56" s="12"/>
      <c r="GTX56" s="12"/>
      <c r="GTY56" s="7"/>
      <c r="GTZ56" s="8"/>
      <c r="GUA56" s="8"/>
      <c r="GUB56" s="9"/>
      <c r="GUC56" s="10"/>
      <c r="GUD56" s="11"/>
      <c r="GUE56" s="10"/>
      <c r="GUF56" s="11"/>
      <c r="GUG56" s="10"/>
      <c r="GUH56" s="11"/>
      <c r="GUI56" s="12"/>
      <c r="GUJ56" s="12"/>
      <c r="GUK56" s="12"/>
      <c r="GUL56" s="7"/>
      <c r="GUM56" s="8"/>
      <c r="GUN56" s="8"/>
      <c r="GUO56" s="9"/>
      <c r="GUP56" s="10"/>
      <c r="GUQ56" s="11"/>
      <c r="GUR56" s="10"/>
      <c r="GUS56" s="11"/>
      <c r="GUT56" s="10"/>
      <c r="GUU56" s="11"/>
      <c r="GUV56" s="12"/>
      <c r="GUW56" s="12"/>
      <c r="GUX56" s="12"/>
      <c r="GUY56" s="7"/>
      <c r="GUZ56" s="8"/>
      <c r="GVA56" s="8"/>
      <c r="GVB56" s="9"/>
      <c r="GVC56" s="10"/>
      <c r="GVD56" s="11"/>
      <c r="GVE56" s="10"/>
      <c r="GVF56" s="11"/>
      <c r="GVG56" s="10"/>
      <c r="GVH56" s="11"/>
      <c r="GVI56" s="12"/>
      <c r="GVJ56" s="12"/>
      <c r="GVK56" s="12"/>
      <c r="GVL56" s="7"/>
      <c r="GVM56" s="8"/>
      <c r="GVN56" s="8"/>
      <c r="GVO56" s="9"/>
      <c r="GVP56" s="10"/>
      <c r="GVQ56" s="11"/>
      <c r="GVR56" s="10"/>
      <c r="GVS56" s="11"/>
      <c r="GVT56" s="10"/>
      <c r="GVU56" s="11"/>
      <c r="GVV56" s="12"/>
      <c r="GVW56" s="12"/>
      <c r="GVX56" s="12"/>
      <c r="GVY56" s="7"/>
      <c r="GVZ56" s="8"/>
      <c r="GWA56" s="8"/>
      <c r="GWB56" s="9"/>
      <c r="GWC56" s="10"/>
      <c r="GWD56" s="11"/>
      <c r="GWE56" s="10"/>
      <c r="GWF56" s="11"/>
      <c r="GWG56" s="10"/>
      <c r="GWH56" s="11"/>
      <c r="GWI56" s="12"/>
      <c r="GWJ56" s="12"/>
      <c r="GWK56" s="12"/>
      <c r="GWL56" s="7"/>
      <c r="GWM56" s="8"/>
      <c r="GWN56" s="8"/>
      <c r="GWO56" s="9"/>
      <c r="GWP56" s="10"/>
      <c r="GWQ56" s="11"/>
      <c r="GWR56" s="10"/>
      <c r="GWS56" s="11"/>
      <c r="GWT56" s="10"/>
      <c r="GWU56" s="11"/>
      <c r="GWV56" s="12"/>
      <c r="GWW56" s="12"/>
      <c r="GWX56" s="12"/>
      <c r="GWY56" s="7"/>
      <c r="GWZ56" s="8"/>
      <c r="GXA56" s="8"/>
      <c r="GXB56" s="9"/>
      <c r="GXC56" s="10"/>
      <c r="GXD56" s="11"/>
      <c r="GXE56" s="10"/>
      <c r="GXF56" s="11"/>
      <c r="GXG56" s="10"/>
      <c r="GXH56" s="11"/>
      <c r="GXI56" s="12"/>
      <c r="GXJ56" s="12"/>
      <c r="GXK56" s="12"/>
      <c r="GXL56" s="7"/>
      <c r="GXM56" s="8"/>
      <c r="GXN56" s="8"/>
      <c r="GXO56" s="9"/>
      <c r="GXP56" s="10"/>
      <c r="GXQ56" s="11"/>
      <c r="GXR56" s="10"/>
      <c r="GXS56" s="11"/>
      <c r="GXT56" s="10"/>
      <c r="GXU56" s="11"/>
      <c r="GXV56" s="12"/>
      <c r="GXW56" s="12"/>
      <c r="GXX56" s="12"/>
      <c r="GXY56" s="7"/>
      <c r="GXZ56" s="8"/>
      <c r="GYA56" s="8"/>
      <c r="GYB56" s="9"/>
      <c r="GYC56" s="10"/>
      <c r="GYD56" s="11"/>
      <c r="GYE56" s="10"/>
      <c r="GYF56" s="11"/>
      <c r="GYG56" s="10"/>
      <c r="GYH56" s="11"/>
      <c r="GYI56" s="12"/>
      <c r="GYJ56" s="12"/>
      <c r="GYK56" s="12"/>
      <c r="GYL56" s="7"/>
      <c r="GYM56" s="8"/>
      <c r="GYN56" s="8"/>
      <c r="GYO56" s="9"/>
      <c r="GYP56" s="10"/>
      <c r="GYQ56" s="11"/>
      <c r="GYR56" s="10"/>
      <c r="GYS56" s="11"/>
      <c r="GYT56" s="10"/>
      <c r="GYU56" s="11"/>
      <c r="GYV56" s="12"/>
      <c r="GYW56" s="12"/>
      <c r="GYX56" s="12"/>
      <c r="GYY56" s="7"/>
      <c r="GYZ56" s="8"/>
      <c r="GZA56" s="8"/>
      <c r="GZB56" s="9"/>
      <c r="GZC56" s="10"/>
      <c r="GZD56" s="11"/>
      <c r="GZE56" s="10"/>
      <c r="GZF56" s="11"/>
      <c r="GZG56" s="10"/>
      <c r="GZH56" s="11"/>
      <c r="GZI56" s="12"/>
      <c r="GZJ56" s="12"/>
      <c r="GZK56" s="12"/>
      <c r="GZL56" s="7"/>
      <c r="GZM56" s="8"/>
      <c r="GZN56" s="8"/>
      <c r="GZO56" s="9"/>
      <c r="GZP56" s="10"/>
      <c r="GZQ56" s="11"/>
      <c r="GZR56" s="10"/>
      <c r="GZS56" s="11"/>
      <c r="GZT56" s="10"/>
      <c r="GZU56" s="11"/>
      <c r="GZV56" s="12"/>
      <c r="GZW56" s="12"/>
      <c r="GZX56" s="12"/>
      <c r="GZY56" s="7"/>
      <c r="GZZ56" s="8"/>
      <c r="HAA56" s="8"/>
      <c r="HAB56" s="9"/>
      <c r="HAC56" s="10"/>
      <c r="HAD56" s="11"/>
      <c r="HAE56" s="10"/>
      <c r="HAF56" s="11"/>
      <c r="HAG56" s="10"/>
      <c r="HAH56" s="11"/>
      <c r="HAI56" s="12"/>
      <c r="HAJ56" s="12"/>
      <c r="HAK56" s="12"/>
      <c r="HAL56" s="7"/>
      <c r="HAM56" s="8"/>
      <c r="HAN56" s="8"/>
      <c r="HAO56" s="9"/>
      <c r="HAP56" s="10"/>
      <c r="HAQ56" s="11"/>
      <c r="HAR56" s="10"/>
      <c r="HAS56" s="11"/>
      <c r="HAT56" s="10"/>
      <c r="HAU56" s="11"/>
      <c r="HAV56" s="12"/>
      <c r="HAW56" s="12"/>
      <c r="HAX56" s="12"/>
      <c r="HAY56" s="7"/>
      <c r="HAZ56" s="8"/>
      <c r="HBA56" s="8"/>
      <c r="HBB56" s="9"/>
      <c r="HBC56" s="10"/>
      <c r="HBD56" s="11"/>
      <c r="HBE56" s="10"/>
      <c r="HBF56" s="11"/>
      <c r="HBG56" s="10"/>
      <c r="HBH56" s="11"/>
      <c r="HBI56" s="12"/>
      <c r="HBJ56" s="12"/>
      <c r="HBK56" s="12"/>
      <c r="HBL56" s="7"/>
      <c r="HBM56" s="8"/>
      <c r="HBN56" s="8"/>
      <c r="HBO56" s="9"/>
      <c r="HBP56" s="10"/>
      <c r="HBQ56" s="11"/>
      <c r="HBR56" s="10"/>
      <c r="HBS56" s="11"/>
      <c r="HBT56" s="10"/>
      <c r="HBU56" s="11"/>
      <c r="HBV56" s="12"/>
      <c r="HBW56" s="12"/>
      <c r="HBX56" s="12"/>
      <c r="HBY56" s="7"/>
      <c r="HBZ56" s="8"/>
      <c r="HCA56" s="8"/>
      <c r="HCB56" s="9"/>
      <c r="HCC56" s="10"/>
      <c r="HCD56" s="11"/>
      <c r="HCE56" s="10"/>
      <c r="HCF56" s="11"/>
      <c r="HCG56" s="10"/>
      <c r="HCH56" s="11"/>
      <c r="HCI56" s="12"/>
      <c r="HCJ56" s="12"/>
      <c r="HCK56" s="12"/>
      <c r="HCL56" s="7"/>
      <c r="HCM56" s="8"/>
      <c r="HCN56" s="8"/>
      <c r="HCO56" s="9"/>
      <c r="HCP56" s="10"/>
      <c r="HCQ56" s="11"/>
      <c r="HCR56" s="10"/>
      <c r="HCS56" s="11"/>
      <c r="HCT56" s="10"/>
      <c r="HCU56" s="11"/>
      <c r="HCV56" s="12"/>
      <c r="HCW56" s="12"/>
      <c r="HCX56" s="12"/>
      <c r="HCY56" s="7"/>
      <c r="HCZ56" s="8"/>
      <c r="HDA56" s="8"/>
      <c r="HDB56" s="9"/>
      <c r="HDC56" s="10"/>
      <c r="HDD56" s="11"/>
      <c r="HDE56" s="10"/>
      <c r="HDF56" s="11"/>
      <c r="HDG56" s="10"/>
      <c r="HDH56" s="11"/>
      <c r="HDI56" s="12"/>
      <c r="HDJ56" s="12"/>
      <c r="HDK56" s="12"/>
      <c r="HDL56" s="7"/>
      <c r="HDM56" s="8"/>
      <c r="HDN56" s="8"/>
      <c r="HDO56" s="9"/>
      <c r="HDP56" s="10"/>
      <c r="HDQ56" s="11"/>
      <c r="HDR56" s="10"/>
      <c r="HDS56" s="11"/>
      <c r="HDT56" s="10"/>
      <c r="HDU56" s="11"/>
      <c r="HDV56" s="12"/>
      <c r="HDW56" s="12"/>
      <c r="HDX56" s="12"/>
      <c r="HDY56" s="7"/>
      <c r="HDZ56" s="8"/>
      <c r="HEA56" s="8"/>
      <c r="HEB56" s="9"/>
      <c r="HEC56" s="10"/>
      <c r="HED56" s="11"/>
      <c r="HEE56" s="10"/>
      <c r="HEF56" s="11"/>
      <c r="HEG56" s="10"/>
      <c r="HEH56" s="11"/>
      <c r="HEI56" s="12"/>
      <c r="HEJ56" s="12"/>
      <c r="HEK56" s="12"/>
      <c r="HEL56" s="7"/>
      <c r="HEM56" s="8"/>
      <c r="HEN56" s="8"/>
      <c r="HEO56" s="9"/>
      <c r="HEP56" s="10"/>
      <c r="HEQ56" s="11"/>
      <c r="HER56" s="10"/>
      <c r="HES56" s="11"/>
      <c r="HET56" s="10"/>
      <c r="HEU56" s="11"/>
      <c r="HEV56" s="12"/>
      <c r="HEW56" s="12"/>
      <c r="HEX56" s="12"/>
      <c r="HEY56" s="7"/>
      <c r="HEZ56" s="8"/>
      <c r="HFA56" s="8"/>
      <c r="HFB56" s="9"/>
      <c r="HFC56" s="10"/>
      <c r="HFD56" s="11"/>
      <c r="HFE56" s="10"/>
      <c r="HFF56" s="11"/>
      <c r="HFG56" s="10"/>
      <c r="HFH56" s="11"/>
      <c r="HFI56" s="12"/>
      <c r="HFJ56" s="12"/>
      <c r="HFK56" s="12"/>
      <c r="HFL56" s="7"/>
      <c r="HFM56" s="8"/>
      <c r="HFN56" s="8"/>
      <c r="HFO56" s="9"/>
      <c r="HFP56" s="10"/>
      <c r="HFQ56" s="11"/>
      <c r="HFR56" s="10"/>
      <c r="HFS56" s="11"/>
      <c r="HFT56" s="10"/>
      <c r="HFU56" s="11"/>
      <c r="HFV56" s="12"/>
      <c r="HFW56" s="12"/>
      <c r="HFX56" s="12"/>
      <c r="HFY56" s="7"/>
      <c r="HFZ56" s="8"/>
      <c r="HGA56" s="8"/>
      <c r="HGB56" s="9"/>
      <c r="HGC56" s="10"/>
      <c r="HGD56" s="11"/>
      <c r="HGE56" s="10"/>
      <c r="HGF56" s="11"/>
      <c r="HGG56" s="10"/>
      <c r="HGH56" s="11"/>
      <c r="HGI56" s="12"/>
      <c r="HGJ56" s="12"/>
      <c r="HGK56" s="12"/>
      <c r="HGL56" s="7"/>
      <c r="HGM56" s="8"/>
      <c r="HGN56" s="8"/>
      <c r="HGO56" s="9"/>
      <c r="HGP56" s="10"/>
      <c r="HGQ56" s="11"/>
      <c r="HGR56" s="10"/>
      <c r="HGS56" s="11"/>
      <c r="HGT56" s="10"/>
      <c r="HGU56" s="11"/>
      <c r="HGV56" s="12"/>
      <c r="HGW56" s="12"/>
      <c r="HGX56" s="12"/>
      <c r="HGY56" s="7"/>
      <c r="HGZ56" s="8"/>
      <c r="HHA56" s="8"/>
      <c r="HHB56" s="9"/>
      <c r="HHC56" s="10"/>
      <c r="HHD56" s="11"/>
      <c r="HHE56" s="10"/>
      <c r="HHF56" s="11"/>
      <c r="HHG56" s="10"/>
      <c r="HHH56" s="11"/>
      <c r="HHI56" s="12"/>
      <c r="HHJ56" s="12"/>
      <c r="HHK56" s="12"/>
      <c r="HHL56" s="7"/>
      <c r="HHM56" s="8"/>
      <c r="HHN56" s="8"/>
      <c r="HHO56" s="9"/>
      <c r="HHP56" s="10"/>
      <c r="HHQ56" s="11"/>
      <c r="HHR56" s="10"/>
      <c r="HHS56" s="11"/>
      <c r="HHT56" s="10"/>
      <c r="HHU56" s="11"/>
      <c r="HHV56" s="12"/>
      <c r="HHW56" s="12"/>
      <c r="HHX56" s="12"/>
      <c r="HHY56" s="7"/>
      <c r="HHZ56" s="8"/>
      <c r="HIA56" s="8"/>
      <c r="HIB56" s="9"/>
      <c r="HIC56" s="10"/>
      <c r="HID56" s="11"/>
      <c r="HIE56" s="10"/>
      <c r="HIF56" s="11"/>
      <c r="HIG56" s="10"/>
      <c r="HIH56" s="11"/>
      <c r="HII56" s="12"/>
      <c r="HIJ56" s="12"/>
      <c r="HIK56" s="12"/>
      <c r="HIL56" s="7"/>
      <c r="HIM56" s="8"/>
      <c r="HIN56" s="8"/>
      <c r="HIO56" s="9"/>
      <c r="HIP56" s="10"/>
      <c r="HIQ56" s="11"/>
      <c r="HIR56" s="10"/>
      <c r="HIS56" s="11"/>
      <c r="HIT56" s="10"/>
      <c r="HIU56" s="11"/>
      <c r="HIV56" s="12"/>
      <c r="HIW56" s="12"/>
      <c r="HIX56" s="12"/>
      <c r="HIY56" s="7"/>
      <c r="HIZ56" s="8"/>
      <c r="HJA56" s="8"/>
      <c r="HJB56" s="9"/>
      <c r="HJC56" s="10"/>
      <c r="HJD56" s="11"/>
      <c r="HJE56" s="10"/>
      <c r="HJF56" s="11"/>
      <c r="HJG56" s="10"/>
      <c r="HJH56" s="11"/>
      <c r="HJI56" s="12"/>
      <c r="HJJ56" s="12"/>
      <c r="HJK56" s="12"/>
      <c r="HJL56" s="7"/>
      <c r="HJM56" s="8"/>
      <c r="HJN56" s="8"/>
      <c r="HJO56" s="9"/>
      <c r="HJP56" s="10"/>
      <c r="HJQ56" s="11"/>
      <c r="HJR56" s="10"/>
      <c r="HJS56" s="11"/>
      <c r="HJT56" s="10"/>
      <c r="HJU56" s="11"/>
      <c r="HJV56" s="12"/>
      <c r="HJW56" s="12"/>
      <c r="HJX56" s="12"/>
      <c r="HJY56" s="7"/>
      <c r="HJZ56" s="8"/>
      <c r="HKA56" s="8"/>
      <c r="HKB56" s="9"/>
      <c r="HKC56" s="10"/>
      <c r="HKD56" s="11"/>
      <c r="HKE56" s="10"/>
      <c r="HKF56" s="11"/>
      <c r="HKG56" s="10"/>
      <c r="HKH56" s="11"/>
      <c r="HKI56" s="12"/>
      <c r="HKJ56" s="12"/>
      <c r="HKK56" s="12"/>
      <c r="HKL56" s="7"/>
      <c r="HKM56" s="8"/>
      <c r="HKN56" s="8"/>
      <c r="HKO56" s="9"/>
      <c r="HKP56" s="10"/>
      <c r="HKQ56" s="11"/>
      <c r="HKR56" s="10"/>
      <c r="HKS56" s="11"/>
      <c r="HKT56" s="10"/>
      <c r="HKU56" s="11"/>
      <c r="HKV56" s="12"/>
      <c r="HKW56" s="12"/>
      <c r="HKX56" s="12"/>
      <c r="HKY56" s="7"/>
      <c r="HKZ56" s="8"/>
      <c r="HLA56" s="8"/>
      <c r="HLB56" s="9"/>
      <c r="HLC56" s="10"/>
      <c r="HLD56" s="11"/>
      <c r="HLE56" s="10"/>
      <c r="HLF56" s="11"/>
      <c r="HLG56" s="10"/>
      <c r="HLH56" s="11"/>
      <c r="HLI56" s="12"/>
      <c r="HLJ56" s="12"/>
      <c r="HLK56" s="12"/>
      <c r="HLL56" s="7"/>
      <c r="HLM56" s="8"/>
      <c r="HLN56" s="8"/>
      <c r="HLO56" s="9"/>
      <c r="HLP56" s="10"/>
      <c r="HLQ56" s="11"/>
      <c r="HLR56" s="10"/>
      <c r="HLS56" s="11"/>
      <c r="HLT56" s="10"/>
      <c r="HLU56" s="11"/>
      <c r="HLV56" s="12"/>
      <c r="HLW56" s="12"/>
      <c r="HLX56" s="12"/>
      <c r="HLY56" s="7"/>
      <c r="HLZ56" s="8"/>
      <c r="HMA56" s="8"/>
      <c r="HMB56" s="9"/>
      <c r="HMC56" s="10"/>
      <c r="HMD56" s="11"/>
      <c r="HME56" s="10"/>
      <c r="HMF56" s="11"/>
      <c r="HMG56" s="10"/>
      <c r="HMH56" s="11"/>
      <c r="HMI56" s="12"/>
      <c r="HMJ56" s="12"/>
      <c r="HMK56" s="12"/>
      <c r="HML56" s="7"/>
      <c r="HMM56" s="8"/>
      <c r="HMN56" s="8"/>
      <c r="HMO56" s="9"/>
      <c r="HMP56" s="10"/>
      <c r="HMQ56" s="11"/>
      <c r="HMR56" s="10"/>
      <c r="HMS56" s="11"/>
      <c r="HMT56" s="10"/>
      <c r="HMU56" s="11"/>
      <c r="HMV56" s="12"/>
      <c r="HMW56" s="12"/>
      <c r="HMX56" s="12"/>
      <c r="HMY56" s="7"/>
      <c r="HMZ56" s="8"/>
      <c r="HNA56" s="8"/>
      <c r="HNB56" s="9"/>
      <c r="HNC56" s="10"/>
      <c r="HND56" s="11"/>
      <c r="HNE56" s="10"/>
      <c r="HNF56" s="11"/>
      <c r="HNG56" s="10"/>
      <c r="HNH56" s="11"/>
      <c r="HNI56" s="12"/>
      <c r="HNJ56" s="12"/>
      <c r="HNK56" s="12"/>
      <c r="HNL56" s="7"/>
      <c r="HNM56" s="8"/>
      <c r="HNN56" s="8"/>
      <c r="HNO56" s="9"/>
      <c r="HNP56" s="10"/>
      <c r="HNQ56" s="11"/>
      <c r="HNR56" s="10"/>
      <c r="HNS56" s="11"/>
      <c r="HNT56" s="10"/>
      <c r="HNU56" s="11"/>
      <c r="HNV56" s="12"/>
      <c r="HNW56" s="12"/>
      <c r="HNX56" s="12"/>
      <c r="HNY56" s="7"/>
      <c r="HNZ56" s="8"/>
      <c r="HOA56" s="8"/>
      <c r="HOB56" s="9"/>
      <c r="HOC56" s="10"/>
      <c r="HOD56" s="11"/>
      <c r="HOE56" s="10"/>
      <c r="HOF56" s="11"/>
      <c r="HOG56" s="10"/>
      <c r="HOH56" s="11"/>
      <c r="HOI56" s="12"/>
      <c r="HOJ56" s="12"/>
      <c r="HOK56" s="12"/>
      <c r="HOL56" s="7"/>
      <c r="HOM56" s="8"/>
      <c r="HON56" s="8"/>
      <c r="HOO56" s="9"/>
      <c r="HOP56" s="10"/>
      <c r="HOQ56" s="11"/>
      <c r="HOR56" s="10"/>
      <c r="HOS56" s="11"/>
      <c r="HOT56" s="10"/>
      <c r="HOU56" s="11"/>
      <c r="HOV56" s="12"/>
      <c r="HOW56" s="12"/>
      <c r="HOX56" s="12"/>
      <c r="HOY56" s="7"/>
      <c r="HOZ56" s="8"/>
      <c r="HPA56" s="8"/>
      <c r="HPB56" s="9"/>
      <c r="HPC56" s="10"/>
      <c r="HPD56" s="11"/>
      <c r="HPE56" s="10"/>
      <c r="HPF56" s="11"/>
      <c r="HPG56" s="10"/>
      <c r="HPH56" s="11"/>
      <c r="HPI56" s="12"/>
      <c r="HPJ56" s="12"/>
      <c r="HPK56" s="12"/>
      <c r="HPL56" s="7"/>
      <c r="HPM56" s="8"/>
      <c r="HPN56" s="8"/>
      <c r="HPO56" s="9"/>
      <c r="HPP56" s="10"/>
      <c r="HPQ56" s="11"/>
      <c r="HPR56" s="10"/>
      <c r="HPS56" s="11"/>
      <c r="HPT56" s="10"/>
      <c r="HPU56" s="11"/>
      <c r="HPV56" s="12"/>
      <c r="HPW56" s="12"/>
      <c r="HPX56" s="12"/>
      <c r="HPY56" s="7"/>
      <c r="HPZ56" s="8"/>
      <c r="HQA56" s="8"/>
      <c r="HQB56" s="9"/>
      <c r="HQC56" s="10"/>
      <c r="HQD56" s="11"/>
      <c r="HQE56" s="10"/>
      <c r="HQF56" s="11"/>
      <c r="HQG56" s="10"/>
      <c r="HQH56" s="11"/>
      <c r="HQI56" s="12"/>
      <c r="HQJ56" s="12"/>
      <c r="HQK56" s="12"/>
      <c r="HQL56" s="7"/>
      <c r="HQM56" s="8"/>
      <c r="HQN56" s="8"/>
      <c r="HQO56" s="9"/>
      <c r="HQP56" s="10"/>
      <c r="HQQ56" s="11"/>
      <c r="HQR56" s="10"/>
      <c r="HQS56" s="11"/>
      <c r="HQT56" s="10"/>
      <c r="HQU56" s="11"/>
      <c r="HQV56" s="12"/>
      <c r="HQW56" s="12"/>
      <c r="HQX56" s="12"/>
      <c r="HQY56" s="7"/>
      <c r="HQZ56" s="8"/>
      <c r="HRA56" s="8"/>
      <c r="HRB56" s="9"/>
      <c r="HRC56" s="10"/>
      <c r="HRD56" s="11"/>
      <c r="HRE56" s="10"/>
      <c r="HRF56" s="11"/>
      <c r="HRG56" s="10"/>
      <c r="HRH56" s="11"/>
      <c r="HRI56" s="12"/>
      <c r="HRJ56" s="12"/>
      <c r="HRK56" s="12"/>
      <c r="HRL56" s="7"/>
      <c r="HRM56" s="8"/>
      <c r="HRN56" s="8"/>
      <c r="HRO56" s="9"/>
      <c r="HRP56" s="10"/>
      <c r="HRQ56" s="11"/>
      <c r="HRR56" s="10"/>
      <c r="HRS56" s="11"/>
      <c r="HRT56" s="10"/>
      <c r="HRU56" s="11"/>
      <c r="HRV56" s="12"/>
      <c r="HRW56" s="12"/>
      <c r="HRX56" s="12"/>
      <c r="HRY56" s="7"/>
      <c r="HRZ56" s="8"/>
      <c r="HSA56" s="8"/>
      <c r="HSB56" s="9"/>
      <c r="HSC56" s="10"/>
      <c r="HSD56" s="11"/>
      <c r="HSE56" s="10"/>
      <c r="HSF56" s="11"/>
      <c r="HSG56" s="10"/>
      <c r="HSH56" s="11"/>
      <c r="HSI56" s="12"/>
      <c r="HSJ56" s="12"/>
      <c r="HSK56" s="12"/>
      <c r="HSL56" s="7"/>
      <c r="HSM56" s="8"/>
      <c r="HSN56" s="8"/>
      <c r="HSO56" s="9"/>
      <c r="HSP56" s="10"/>
      <c r="HSQ56" s="11"/>
      <c r="HSR56" s="10"/>
      <c r="HSS56" s="11"/>
      <c r="HST56" s="10"/>
      <c r="HSU56" s="11"/>
      <c r="HSV56" s="12"/>
      <c r="HSW56" s="12"/>
      <c r="HSX56" s="12"/>
      <c r="HSY56" s="7"/>
      <c r="HSZ56" s="8"/>
      <c r="HTA56" s="8"/>
      <c r="HTB56" s="9"/>
      <c r="HTC56" s="10"/>
      <c r="HTD56" s="11"/>
      <c r="HTE56" s="10"/>
      <c r="HTF56" s="11"/>
      <c r="HTG56" s="10"/>
      <c r="HTH56" s="11"/>
      <c r="HTI56" s="12"/>
      <c r="HTJ56" s="12"/>
      <c r="HTK56" s="12"/>
      <c r="HTL56" s="7"/>
      <c r="HTM56" s="8"/>
      <c r="HTN56" s="8"/>
      <c r="HTO56" s="9"/>
      <c r="HTP56" s="10"/>
      <c r="HTQ56" s="11"/>
      <c r="HTR56" s="10"/>
      <c r="HTS56" s="11"/>
      <c r="HTT56" s="10"/>
      <c r="HTU56" s="11"/>
      <c r="HTV56" s="12"/>
      <c r="HTW56" s="12"/>
      <c r="HTX56" s="12"/>
      <c r="HTY56" s="7"/>
      <c r="HTZ56" s="8"/>
      <c r="HUA56" s="8"/>
      <c r="HUB56" s="9"/>
      <c r="HUC56" s="10"/>
      <c r="HUD56" s="11"/>
      <c r="HUE56" s="10"/>
      <c r="HUF56" s="11"/>
      <c r="HUG56" s="10"/>
      <c r="HUH56" s="11"/>
      <c r="HUI56" s="12"/>
      <c r="HUJ56" s="12"/>
      <c r="HUK56" s="12"/>
      <c r="HUL56" s="7"/>
      <c r="HUM56" s="8"/>
      <c r="HUN56" s="8"/>
      <c r="HUO56" s="9"/>
      <c r="HUP56" s="10"/>
      <c r="HUQ56" s="11"/>
      <c r="HUR56" s="10"/>
      <c r="HUS56" s="11"/>
      <c r="HUT56" s="10"/>
      <c r="HUU56" s="11"/>
      <c r="HUV56" s="12"/>
      <c r="HUW56" s="12"/>
      <c r="HUX56" s="12"/>
      <c r="HUY56" s="7"/>
      <c r="HUZ56" s="8"/>
      <c r="HVA56" s="8"/>
      <c r="HVB56" s="9"/>
      <c r="HVC56" s="10"/>
      <c r="HVD56" s="11"/>
      <c r="HVE56" s="10"/>
      <c r="HVF56" s="11"/>
      <c r="HVG56" s="10"/>
      <c r="HVH56" s="11"/>
      <c r="HVI56" s="12"/>
      <c r="HVJ56" s="12"/>
      <c r="HVK56" s="12"/>
      <c r="HVL56" s="7"/>
      <c r="HVM56" s="8"/>
      <c r="HVN56" s="8"/>
      <c r="HVO56" s="9"/>
      <c r="HVP56" s="10"/>
      <c r="HVQ56" s="11"/>
      <c r="HVR56" s="10"/>
      <c r="HVS56" s="11"/>
      <c r="HVT56" s="10"/>
      <c r="HVU56" s="11"/>
      <c r="HVV56" s="12"/>
      <c r="HVW56" s="12"/>
      <c r="HVX56" s="12"/>
      <c r="HVY56" s="7"/>
      <c r="HVZ56" s="8"/>
      <c r="HWA56" s="8"/>
      <c r="HWB56" s="9"/>
      <c r="HWC56" s="10"/>
      <c r="HWD56" s="11"/>
      <c r="HWE56" s="10"/>
      <c r="HWF56" s="11"/>
      <c r="HWG56" s="10"/>
      <c r="HWH56" s="11"/>
      <c r="HWI56" s="12"/>
      <c r="HWJ56" s="12"/>
      <c r="HWK56" s="12"/>
      <c r="HWL56" s="7"/>
      <c r="HWM56" s="8"/>
      <c r="HWN56" s="8"/>
      <c r="HWO56" s="9"/>
      <c r="HWP56" s="10"/>
      <c r="HWQ56" s="11"/>
      <c r="HWR56" s="10"/>
      <c r="HWS56" s="11"/>
      <c r="HWT56" s="10"/>
      <c r="HWU56" s="11"/>
      <c r="HWV56" s="12"/>
      <c r="HWW56" s="12"/>
      <c r="HWX56" s="12"/>
      <c r="HWY56" s="7"/>
      <c r="HWZ56" s="8"/>
      <c r="HXA56" s="8"/>
      <c r="HXB56" s="9"/>
      <c r="HXC56" s="10"/>
      <c r="HXD56" s="11"/>
      <c r="HXE56" s="10"/>
      <c r="HXF56" s="11"/>
      <c r="HXG56" s="10"/>
      <c r="HXH56" s="11"/>
      <c r="HXI56" s="12"/>
      <c r="HXJ56" s="12"/>
      <c r="HXK56" s="12"/>
      <c r="HXL56" s="7"/>
      <c r="HXM56" s="8"/>
      <c r="HXN56" s="8"/>
      <c r="HXO56" s="9"/>
      <c r="HXP56" s="10"/>
      <c r="HXQ56" s="11"/>
      <c r="HXR56" s="10"/>
      <c r="HXS56" s="11"/>
      <c r="HXT56" s="10"/>
      <c r="HXU56" s="11"/>
      <c r="HXV56" s="12"/>
      <c r="HXW56" s="12"/>
      <c r="HXX56" s="12"/>
      <c r="HXY56" s="7"/>
      <c r="HXZ56" s="8"/>
      <c r="HYA56" s="8"/>
      <c r="HYB56" s="9"/>
      <c r="HYC56" s="10"/>
      <c r="HYD56" s="11"/>
      <c r="HYE56" s="10"/>
      <c r="HYF56" s="11"/>
      <c r="HYG56" s="10"/>
      <c r="HYH56" s="11"/>
      <c r="HYI56" s="12"/>
      <c r="HYJ56" s="12"/>
      <c r="HYK56" s="12"/>
      <c r="HYL56" s="7"/>
      <c r="HYM56" s="8"/>
      <c r="HYN56" s="8"/>
      <c r="HYO56" s="9"/>
      <c r="HYP56" s="10"/>
      <c r="HYQ56" s="11"/>
      <c r="HYR56" s="10"/>
      <c r="HYS56" s="11"/>
      <c r="HYT56" s="10"/>
      <c r="HYU56" s="11"/>
      <c r="HYV56" s="12"/>
      <c r="HYW56" s="12"/>
      <c r="HYX56" s="12"/>
      <c r="HYY56" s="7"/>
      <c r="HYZ56" s="8"/>
      <c r="HZA56" s="8"/>
      <c r="HZB56" s="9"/>
      <c r="HZC56" s="10"/>
      <c r="HZD56" s="11"/>
      <c r="HZE56" s="10"/>
      <c r="HZF56" s="11"/>
      <c r="HZG56" s="10"/>
      <c r="HZH56" s="11"/>
      <c r="HZI56" s="12"/>
      <c r="HZJ56" s="12"/>
      <c r="HZK56" s="12"/>
      <c r="HZL56" s="7"/>
      <c r="HZM56" s="8"/>
      <c r="HZN56" s="8"/>
      <c r="HZO56" s="9"/>
      <c r="HZP56" s="10"/>
      <c r="HZQ56" s="11"/>
      <c r="HZR56" s="10"/>
      <c r="HZS56" s="11"/>
      <c r="HZT56" s="10"/>
      <c r="HZU56" s="11"/>
      <c r="HZV56" s="12"/>
      <c r="HZW56" s="12"/>
      <c r="HZX56" s="12"/>
      <c r="HZY56" s="7"/>
      <c r="HZZ56" s="8"/>
      <c r="IAA56" s="8"/>
      <c r="IAB56" s="9"/>
      <c r="IAC56" s="10"/>
      <c r="IAD56" s="11"/>
      <c r="IAE56" s="10"/>
      <c r="IAF56" s="11"/>
      <c r="IAG56" s="10"/>
      <c r="IAH56" s="11"/>
      <c r="IAI56" s="12"/>
      <c r="IAJ56" s="12"/>
      <c r="IAK56" s="12"/>
      <c r="IAL56" s="7"/>
      <c r="IAM56" s="8"/>
      <c r="IAN56" s="8"/>
      <c r="IAO56" s="9"/>
      <c r="IAP56" s="10"/>
      <c r="IAQ56" s="11"/>
      <c r="IAR56" s="10"/>
      <c r="IAS56" s="11"/>
      <c r="IAT56" s="10"/>
      <c r="IAU56" s="11"/>
      <c r="IAV56" s="12"/>
      <c r="IAW56" s="12"/>
      <c r="IAX56" s="12"/>
      <c r="IAY56" s="7"/>
      <c r="IAZ56" s="8"/>
      <c r="IBA56" s="8"/>
      <c r="IBB56" s="9"/>
      <c r="IBC56" s="10"/>
      <c r="IBD56" s="11"/>
      <c r="IBE56" s="10"/>
      <c r="IBF56" s="11"/>
      <c r="IBG56" s="10"/>
      <c r="IBH56" s="11"/>
      <c r="IBI56" s="12"/>
      <c r="IBJ56" s="12"/>
      <c r="IBK56" s="12"/>
      <c r="IBL56" s="7"/>
      <c r="IBM56" s="8"/>
      <c r="IBN56" s="8"/>
      <c r="IBO56" s="9"/>
      <c r="IBP56" s="10"/>
      <c r="IBQ56" s="11"/>
      <c r="IBR56" s="10"/>
      <c r="IBS56" s="11"/>
      <c r="IBT56" s="10"/>
      <c r="IBU56" s="11"/>
      <c r="IBV56" s="12"/>
      <c r="IBW56" s="12"/>
      <c r="IBX56" s="12"/>
      <c r="IBY56" s="7"/>
      <c r="IBZ56" s="8"/>
      <c r="ICA56" s="8"/>
      <c r="ICB56" s="9"/>
      <c r="ICC56" s="10"/>
      <c r="ICD56" s="11"/>
      <c r="ICE56" s="10"/>
      <c r="ICF56" s="11"/>
      <c r="ICG56" s="10"/>
      <c r="ICH56" s="11"/>
      <c r="ICI56" s="12"/>
      <c r="ICJ56" s="12"/>
      <c r="ICK56" s="12"/>
      <c r="ICL56" s="7"/>
      <c r="ICM56" s="8"/>
      <c r="ICN56" s="8"/>
      <c r="ICO56" s="9"/>
      <c r="ICP56" s="10"/>
      <c r="ICQ56" s="11"/>
      <c r="ICR56" s="10"/>
      <c r="ICS56" s="11"/>
      <c r="ICT56" s="10"/>
      <c r="ICU56" s="11"/>
      <c r="ICV56" s="12"/>
      <c r="ICW56" s="12"/>
      <c r="ICX56" s="12"/>
      <c r="ICY56" s="7"/>
      <c r="ICZ56" s="8"/>
      <c r="IDA56" s="8"/>
      <c r="IDB56" s="9"/>
      <c r="IDC56" s="10"/>
      <c r="IDD56" s="11"/>
      <c r="IDE56" s="10"/>
      <c r="IDF56" s="11"/>
      <c r="IDG56" s="10"/>
      <c r="IDH56" s="11"/>
      <c r="IDI56" s="12"/>
      <c r="IDJ56" s="12"/>
      <c r="IDK56" s="12"/>
      <c r="IDL56" s="7"/>
      <c r="IDM56" s="8"/>
      <c r="IDN56" s="8"/>
      <c r="IDO56" s="9"/>
      <c r="IDP56" s="10"/>
      <c r="IDQ56" s="11"/>
      <c r="IDR56" s="10"/>
      <c r="IDS56" s="11"/>
      <c r="IDT56" s="10"/>
      <c r="IDU56" s="11"/>
      <c r="IDV56" s="12"/>
      <c r="IDW56" s="12"/>
      <c r="IDX56" s="12"/>
      <c r="IDY56" s="7"/>
      <c r="IDZ56" s="8"/>
      <c r="IEA56" s="8"/>
      <c r="IEB56" s="9"/>
      <c r="IEC56" s="10"/>
      <c r="IED56" s="11"/>
      <c r="IEE56" s="10"/>
      <c r="IEF56" s="11"/>
      <c r="IEG56" s="10"/>
      <c r="IEH56" s="11"/>
      <c r="IEI56" s="12"/>
      <c r="IEJ56" s="12"/>
      <c r="IEK56" s="12"/>
      <c r="IEL56" s="7"/>
      <c r="IEM56" s="8"/>
      <c r="IEN56" s="8"/>
      <c r="IEO56" s="9"/>
      <c r="IEP56" s="10"/>
      <c r="IEQ56" s="11"/>
      <c r="IER56" s="10"/>
      <c r="IES56" s="11"/>
      <c r="IET56" s="10"/>
      <c r="IEU56" s="11"/>
      <c r="IEV56" s="12"/>
      <c r="IEW56" s="12"/>
      <c r="IEX56" s="12"/>
      <c r="IEY56" s="7"/>
      <c r="IEZ56" s="8"/>
      <c r="IFA56" s="8"/>
      <c r="IFB56" s="9"/>
      <c r="IFC56" s="10"/>
      <c r="IFD56" s="11"/>
      <c r="IFE56" s="10"/>
      <c r="IFF56" s="11"/>
      <c r="IFG56" s="10"/>
      <c r="IFH56" s="11"/>
      <c r="IFI56" s="12"/>
      <c r="IFJ56" s="12"/>
      <c r="IFK56" s="12"/>
      <c r="IFL56" s="7"/>
      <c r="IFM56" s="8"/>
      <c r="IFN56" s="8"/>
      <c r="IFO56" s="9"/>
      <c r="IFP56" s="10"/>
      <c r="IFQ56" s="11"/>
      <c r="IFR56" s="10"/>
      <c r="IFS56" s="11"/>
      <c r="IFT56" s="10"/>
      <c r="IFU56" s="11"/>
      <c r="IFV56" s="12"/>
      <c r="IFW56" s="12"/>
      <c r="IFX56" s="12"/>
      <c r="IFY56" s="7"/>
      <c r="IFZ56" s="8"/>
      <c r="IGA56" s="8"/>
      <c r="IGB56" s="9"/>
      <c r="IGC56" s="10"/>
      <c r="IGD56" s="11"/>
      <c r="IGE56" s="10"/>
      <c r="IGF56" s="11"/>
      <c r="IGG56" s="10"/>
      <c r="IGH56" s="11"/>
      <c r="IGI56" s="12"/>
      <c r="IGJ56" s="12"/>
      <c r="IGK56" s="12"/>
      <c r="IGL56" s="7"/>
      <c r="IGM56" s="8"/>
      <c r="IGN56" s="8"/>
      <c r="IGO56" s="9"/>
      <c r="IGP56" s="10"/>
      <c r="IGQ56" s="11"/>
      <c r="IGR56" s="10"/>
      <c r="IGS56" s="11"/>
      <c r="IGT56" s="10"/>
      <c r="IGU56" s="11"/>
      <c r="IGV56" s="12"/>
      <c r="IGW56" s="12"/>
      <c r="IGX56" s="12"/>
      <c r="IGY56" s="7"/>
      <c r="IGZ56" s="8"/>
      <c r="IHA56" s="8"/>
      <c r="IHB56" s="9"/>
      <c r="IHC56" s="10"/>
      <c r="IHD56" s="11"/>
      <c r="IHE56" s="10"/>
      <c r="IHF56" s="11"/>
      <c r="IHG56" s="10"/>
      <c r="IHH56" s="11"/>
      <c r="IHI56" s="12"/>
      <c r="IHJ56" s="12"/>
      <c r="IHK56" s="12"/>
      <c r="IHL56" s="7"/>
      <c r="IHM56" s="8"/>
      <c r="IHN56" s="8"/>
      <c r="IHO56" s="9"/>
      <c r="IHP56" s="10"/>
      <c r="IHQ56" s="11"/>
      <c r="IHR56" s="10"/>
      <c r="IHS56" s="11"/>
      <c r="IHT56" s="10"/>
      <c r="IHU56" s="11"/>
      <c r="IHV56" s="12"/>
      <c r="IHW56" s="12"/>
      <c r="IHX56" s="12"/>
      <c r="IHY56" s="7"/>
      <c r="IHZ56" s="8"/>
      <c r="IIA56" s="8"/>
      <c r="IIB56" s="9"/>
      <c r="IIC56" s="10"/>
      <c r="IID56" s="11"/>
      <c r="IIE56" s="10"/>
      <c r="IIF56" s="11"/>
      <c r="IIG56" s="10"/>
      <c r="IIH56" s="11"/>
      <c r="III56" s="12"/>
      <c r="IIJ56" s="12"/>
      <c r="IIK56" s="12"/>
      <c r="IIL56" s="7"/>
      <c r="IIM56" s="8"/>
      <c r="IIN56" s="8"/>
      <c r="IIO56" s="9"/>
      <c r="IIP56" s="10"/>
      <c r="IIQ56" s="11"/>
      <c r="IIR56" s="10"/>
      <c r="IIS56" s="11"/>
      <c r="IIT56" s="10"/>
      <c r="IIU56" s="11"/>
      <c r="IIV56" s="12"/>
      <c r="IIW56" s="12"/>
      <c r="IIX56" s="12"/>
      <c r="IIY56" s="7"/>
      <c r="IIZ56" s="8"/>
      <c r="IJA56" s="8"/>
      <c r="IJB56" s="9"/>
      <c r="IJC56" s="10"/>
      <c r="IJD56" s="11"/>
      <c r="IJE56" s="10"/>
      <c r="IJF56" s="11"/>
      <c r="IJG56" s="10"/>
      <c r="IJH56" s="11"/>
      <c r="IJI56" s="12"/>
      <c r="IJJ56" s="12"/>
      <c r="IJK56" s="12"/>
      <c r="IJL56" s="7"/>
      <c r="IJM56" s="8"/>
      <c r="IJN56" s="8"/>
      <c r="IJO56" s="9"/>
      <c r="IJP56" s="10"/>
      <c r="IJQ56" s="11"/>
      <c r="IJR56" s="10"/>
      <c r="IJS56" s="11"/>
      <c r="IJT56" s="10"/>
      <c r="IJU56" s="11"/>
      <c r="IJV56" s="12"/>
      <c r="IJW56" s="12"/>
      <c r="IJX56" s="12"/>
      <c r="IJY56" s="7"/>
      <c r="IJZ56" s="8"/>
      <c r="IKA56" s="8"/>
      <c r="IKB56" s="9"/>
      <c r="IKC56" s="10"/>
      <c r="IKD56" s="11"/>
      <c r="IKE56" s="10"/>
      <c r="IKF56" s="11"/>
      <c r="IKG56" s="10"/>
      <c r="IKH56" s="11"/>
      <c r="IKI56" s="12"/>
      <c r="IKJ56" s="12"/>
      <c r="IKK56" s="12"/>
      <c r="IKL56" s="7"/>
      <c r="IKM56" s="8"/>
      <c r="IKN56" s="8"/>
      <c r="IKO56" s="9"/>
      <c r="IKP56" s="10"/>
      <c r="IKQ56" s="11"/>
      <c r="IKR56" s="10"/>
      <c r="IKS56" s="11"/>
      <c r="IKT56" s="10"/>
      <c r="IKU56" s="11"/>
      <c r="IKV56" s="12"/>
      <c r="IKW56" s="12"/>
      <c r="IKX56" s="12"/>
      <c r="IKY56" s="7"/>
      <c r="IKZ56" s="8"/>
      <c r="ILA56" s="8"/>
      <c r="ILB56" s="9"/>
      <c r="ILC56" s="10"/>
      <c r="ILD56" s="11"/>
      <c r="ILE56" s="10"/>
      <c r="ILF56" s="11"/>
      <c r="ILG56" s="10"/>
      <c r="ILH56" s="11"/>
      <c r="ILI56" s="12"/>
      <c r="ILJ56" s="12"/>
      <c r="ILK56" s="12"/>
      <c r="ILL56" s="7"/>
      <c r="ILM56" s="8"/>
      <c r="ILN56" s="8"/>
      <c r="ILO56" s="9"/>
      <c r="ILP56" s="10"/>
      <c r="ILQ56" s="11"/>
      <c r="ILR56" s="10"/>
      <c r="ILS56" s="11"/>
      <c r="ILT56" s="10"/>
      <c r="ILU56" s="11"/>
      <c r="ILV56" s="12"/>
      <c r="ILW56" s="12"/>
      <c r="ILX56" s="12"/>
      <c r="ILY56" s="7"/>
      <c r="ILZ56" s="8"/>
      <c r="IMA56" s="8"/>
      <c r="IMB56" s="9"/>
      <c r="IMC56" s="10"/>
      <c r="IMD56" s="11"/>
      <c r="IME56" s="10"/>
      <c r="IMF56" s="11"/>
      <c r="IMG56" s="10"/>
      <c r="IMH56" s="11"/>
      <c r="IMI56" s="12"/>
      <c r="IMJ56" s="12"/>
      <c r="IMK56" s="12"/>
      <c r="IML56" s="7"/>
      <c r="IMM56" s="8"/>
      <c r="IMN56" s="8"/>
      <c r="IMO56" s="9"/>
      <c r="IMP56" s="10"/>
      <c r="IMQ56" s="11"/>
      <c r="IMR56" s="10"/>
      <c r="IMS56" s="11"/>
      <c r="IMT56" s="10"/>
      <c r="IMU56" s="11"/>
      <c r="IMV56" s="12"/>
      <c r="IMW56" s="12"/>
      <c r="IMX56" s="12"/>
      <c r="IMY56" s="7"/>
      <c r="IMZ56" s="8"/>
      <c r="INA56" s="8"/>
      <c r="INB56" s="9"/>
      <c r="INC56" s="10"/>
      <c r="IND56" s="11"/>
      <c r="INE56" s="10"/>
      <c r="INF56" s="11"/>
      <c r="ING56" s="10"/>
      <c r="INH56" s="11"/>
      <c r="INI56" s="12"/>
      <c r="INJ56" s="12"/>
      <c r="INK56" s="12"/>
      <c r="INL56" s="7"/>
      <c r="INM56" s="8"/>
      <c r="INN56" s="8"/>
      <c r="INO56" s="9"/>
      <c r="INP56" s="10"/>
      <c r="INQ56" s="11"/>
      <c r="INR56" s="10"/>
      <c r="INS56" s="11"/>
      <c r="INT56" s="10"/>
      <c r="INU56" s="11"/>
      <c r="INV56" s="12"/>
      <c r="INW56" s="12"/>
      <c r="INX56" s="12"/>
      <c r="INY56" s="7"/>
      <c r="INZ56" s="8"/>
      <c r="IOA56" s="8"/>
      <c r="IOB56" s="9"/>
      <c r="IOC56" s="10"/>
      <c r="IOD56" s="11"/>
      <c r="IOE56" s="10"/>
      <c r="IOF56" s="11"/>
      <c r="IOG56" s="10"/>
      <c r="IOH56" s="11"/>
      <c r="IOI56" s="12"/>
      <c r="IOJ56" s="12"/>
      <c r="IOK56" s="12"/>
      <c r="IOL56" s="7"/>
      <c r="IOM56" s="8"/>
      <c r="ION56" s="8"/>
      <c r="IOO56" s="9"/>
      <c r="IOP56" s="10"/>
      <c r="IOQ56" s="11"/>
      <c r="IOR56" s="10"/>
      <c r="IOS56" s="11"/>
      <c r="IOT56" s="10"/>
      <c r="IOU56" s="11"/>
      <c r="IOV56" s="12"/>
      <c r="IOW56" s="12"/>
      <c r="IOX56" s="12"/>
      <c r="IOY56" s="7"/>
      <c r="IOZ56" s="8"/>
      <c r="IPA56" s="8"/>
      <c r="IPB56" s="9"/>
      <c r="IPC56" s="10"/>
      <c r="IPD56" s="11"/>
      <c r="IPE56" s="10"/>
      <c r="IPF56" s="11"/>
      <c r="IPG56" s="10"/>
      <c r="IPH56" s="11"/>
      <c r="IPI56" s="12"/>
      <c r="IPJ56" s="12"/>
      <c r="IPK56" s="12"/>
      <c r="IPL56" s="7"/>
      <c r="IPM56" s="8"/>
      <c r="IPN56" s="8"/>
      <c r="IPO56" s="9"/>
      <c r="IPP56" s="10"/>
      <c r="IPQ56" s="11"/>
      <c r="IPR56" s="10"/>
      <c r="IPS56" s="11"/>
      <c r="IPT56" s="10"/>
      <c r="IPU56" s="11"/>
      <c r="IPV56" s="12"/>
      <c r="IPW56" s="12"/>
      <c r="IPX56" s="12"/>
      <c r="IPY56" s="7"/>
      <c r="IPZ56" s="8"/>
      <c r="IQA56" s="8"/>
      <c r="IQB56" s="9"/>
      <c r="IQC56" s="10"/>
      <c r="IQD56" s="11"/>
      <c r="IQE56" s="10"/>
      <c r="IQF56" s="11"/>
      <c r="IQG56" s="10"/>
      <c r="IQH56" s="11"/>
      <c r="IQI56" s="12"/>
      <c r="IQJ56" s="12"/>
      <c r="IQK56" s="12"/>
      <c r="IQL56" s="7"/>
      <c r="IQM56" s="8"/>
      <c r="IQN56" s="8"/>
      <c r="IQO56" s="9"/>
      <c r="IQP56" s="10"/>
      <c r="IQQ56" s="11"/>
      <c r="IQR56" s="10"/>
      <c r="IQS56" s="11"/>
      <c r="IQT56" s="10"/>
      <c r="IQU56" s="11"/>
      <c r="IQV56" s="12"/>
      <c r="IQW56" s="12"/>
      <c r="IQX56" s="12"/>
      <c r="IQY56" s="7"/>
      <c r="IQZ56" s="8"/>
      <c r="IRA56" s="8"/>
      <c r="IRB56" s="9"/>
      <c r="IRC56" s="10"/>
      <c r="IRD56" s="11"/>
      <c r="IRE56" s="10"/>
      <c r="IRF56" s="11"/>
      <c r="IRG56" s="10"/>
      <c r="IRH56" s="11"/>
      <c r="IRI56" s="12"/>
      <c r="IRJ56" s="12"/>
      <c r="IRK56" s="12"/>
      <c r="IRL56" s="7"/>
      <c r="IRM56" s="8"/>
      <c r="IRN56" s="8"/>
      <c r="IRO56" s="9"/>
      <c r="IRP56" s="10"/>
      <c r="IRQ56" s="11"/>
      <c r="IRR56" s="10"/>
      <c r="IRS56" s="11"/>
      <c r="IRT56" s="10"/>
      <c r="IRU56" s="11"/>
      <c r="IRV56" s="12"/>
      <c r="IRW56" s="12"/>
      <c r="IRX56" s="12"/>
      <c r="IRY56" s="7"/>
      <c r="IRZ56" s="8"/>
      <c r="ISA56" s="8"/>
      <c r="ISB56" s="9"/>
      <c r="ISC56" s="10"/>
      <c r="ISD56" s="11"/>
      <c r="ISE56" s="10"/>
      <c r="ISF56" s="11"/>
      <c r="ISG56" s="10"/>
      <c r="ISH56" s="11"/>
      <c r="ISI56" s="12"/>
      <c r="ISJ56" s="12"/>
      <c r="ISK56" s="12"/>
      <c r="ISL56" s="7"/>
      <c r="ISM56" s="8"/>
      <c r="ISN56" s="8"/>
      <c r="ISO56" s="9"/>
      <c r="ISP56" s="10"/>
      <c r="ISQ56" s="11"/>
      <c r="ISR56" s="10"/>
      <c r="ISS56" s="11"/>
      <c r="IST56" s="10"/>
      <c r="ISU56" s="11"/>
      <c r="ISV56" s="12"/>
      <c r="ISW56" s="12"/>
      <c r="ISX56" s="12"/>
      <c r="ISY56" s="7"/>
      <c r="ISZ56" s="8"/>
      <c r="ITA56" s="8"/>
      <c r="ITB56" s="9"/>
      <c r="ITC56" s="10"/>
      <c r="ITD56" s="11"/>
      <c r="ITE56" s="10"/>
      <c r="ITF56" s="11"/>
      <c r="ITG56" s="10"/>
      <c r="ITH56" s="11"/>
      <c r="ITI56" s="12"/>
      <c r="ITJ56" s="12"/>
      <c r="ITK56" s="12"/>
      <c r="ITL56" s="7"/>
      <c r="ITM56" s="8"/>
      <c r="ITN56" s="8"/>
      <c r="ITO56" s="9"/>
      <c r="ITP56" s="10"/>
      <c r="ITQ56" s="11"/>
      <c r="ITR56" s="10"/>
      <c r="ITS56" s="11"/>
      <c r="ITT56" s="10"/>
      <c r="ITU56" s="11"/>
      <c r="ITV56" s="12"/>
      <c r="ITW56" s="12"/>
      <c r="ITX56" s="12"/>
      <c r="ITY56" s="7"/>
      <c r="ITZ56" s="8"/>
      <c r="IUA56" s="8"/>
      <c r="IUB56" s="9"/>
      <c r="IUC56" s="10"/>
      <c r="IUD56" s="11"/>
      <c r="IUE56" s="10"/>
      <c r="IUF56" s="11"/>
      <c r="IUG56" s="10"/>
      <c r="IUH56" s="11"/>
      <c r="IUI56" s="12"/>
      <c r="IUJ56" s="12"/>
      <c r="IUK56" s="12"/>
      <c r="IUL56" s="7"/>
      <c r="IUM56" s="8"/>
      <c r="IUN56" s="8"/>
      <c r="IUO56" s="9"/>
      <c r="IUP56" s="10"/>
      <c r="IUQ56" s="11"/>
      <c r="IUR56" s="10"/>
      <c r="IUS56" s="11"/>
      <c r="IUT56" s="10"/>
      <c r="IUU56" s="11"/>
      <c r="IUV56" s="12"/>
      <c r="IUW56" s="12"/>
      <c r="IUX56" s="12"/>
      <c r="IUY56" s="7"/>
      <c r="IUZ56" s="8"/>
      <c r="IVA56" s="8"/>
      <c r="IVB56" s="9"/>
      <c r="IVC56" s="10"/>
      <c r="IVD56" s="11"/>
      <c r="IVE56" s="10"/>
      <c r="IVF56" s="11"/>
      <c r="IVG56" s="10"/>
      <c r="IVH56" s="11"/>
      <c r="IVI56" s="12"/>
      <c r="IVJ56" s="12"/>
      <c r="IVK56" s="12"/>
      <c r="IVL56" s="7"/>
      <c r="IVM56" s="8"/>
      <c r="IVN56" s="8"/>
      <c r="IVO56" s="9"/>
      <c r="IVP56" s="10"/>
      <c r="IVQ56" s="11"/>
      <c r="IVR56" s="10"/>
      <c r="IVS56" s="11"/>
      <c r="IVT56" s="10"/>
      <c r="IVU56" s="11"/>
      <c r="IVV56" s="12"/>
      <c r="IVW56" s="12"/>
      <c r="IVX56" s="12"/>
      <c r="IVY56" s="7"/>
      <c r="IVZ56" s="8"/>
      <c r="IWA56" s="8"/>
      <c r="IWB56" s="9"/>
      <c r="IWC56" s="10"/>
      <c r="IWD56" s="11"/>
      <c r="IWE56" s="10"/>
      <c r="IWF56" s="11"/>
      <c r="IWG56" s="10"/>
      <c r="IWH56" s="11"/>
      <c r="IWI56" s="12"/>
      <c r="IWJ56" s="12"/>
      <c r="IWK56" s="12"/>
      <c r="IWL56" s="7"/>
      <c r="IWM56" s="8"/>
      <c r="IWN56" s="8"/>
      <c r="IWO56" s="9"/>
      <c r="IWP56" s="10"/>
      <c r="IWQ56" s="11"/>
      <c r="IWR56" s="10"/>
      <c r="IWS56" s="11"/>
      <c r="IWT56" s="10"/>
      <c r="IWU56" s="11"/>
      <c r="IWV56" s="12"/>
      <c r="IWW56" s="12"/>
      <c r="IWX56" s="12"/>
      <c r="IWY56" s="7"/>
      <c r="IWZ56" s="8"/>
      <c r="IXA56" s="8"/>
      <c r="IXB56" s="9"/>
      <c r="IXC56" s="10"/>
      <c r="IXD56" s="11"/>
      <c r="IXE56" s="10"/>
      <c r="IXF56" s="11"/>
      <c r="IXG56" s="10"/>
      <c r="IXH56" s="11"/>
      <c r="IXI56" s="12"/>
      <c r="IXJ56" s="12"/>
      <c r="IXK56" s="12"/>
      <c r="IXL56" s="7"/>
      <c r="IXM56" s="8"/>
      <c r="IXN56" s="8"/>
      <c r="IXO56" s="9"/>
      <c r="IXP56" s="10"/>
      <c r="IXQ56" s="11"/>
      <c r="IXR56" s="10"/>
      <c r="IXS56" s="11"/>
      <c r="IXT56" s="10"/>
      <c r="IXU56" s="11"/>
      <c r="IXV56" s="12"/>
      <c r="IXW56" s="12"/>
      <c r="IXX56" s="12"/>
      <c r="IXY56" s="7"/>
      <c r="IXZ56" s="8"/>
      <c r="IYA56" s="8"/>
      <c r="IYB56" s="9"/>
      <c r="IYC56" s="10"/>
      <c r="IYD56" s="11"/>
      <c r="IYE56" s="10"/>
      <c r="IYF56" s="11"/>
      <c r="IYG56" s="10"/>
      <c r="IYH56" s="11"/>
      <c r="IYI56" s="12"/>
      <c r="IYJ56" s="12"/>
      <c r="IYK56" s="12"/>
      <c r="IYL56" s="7"/>
      <c r="IYM56" s="8"/>
      <c r="IYN56" s="8"/>
      <c r="IYO56" s="9"/>
      <c r="IYP56" s="10"/>
      <c r="IYQ56" s="11"/>
      <c r="IYR56" s="10"/>
      <c r="IYS56" s="11"/>
      <c r="IYT56" s="10"/>
      <c r="IYU56" s="11"/>
      <c r="IYV56" s="12"/>
      <c r="IYW56" s="12"/>
      <c r="IYX56" s="12"/>
      <c r="IYY56" s="7"/>
      <c r="IYZ56" s="8"/>
      <c r="IZA56" s="8"/>
      <c r="IZB56" s="9"/>
      <c r="IZC56" s="10"/>
      <c r="IZD56" s="11"/>
      <c r="IZE56" s="10"/>
      <c r="IZF56" s="11"/>
      <c r="IZG56" s="10"/>
      <c r="IZH56" s="11"/>
      <c r="IZI56" s="12"/>
      <c r="IZJ56" s="12"/>
      <c r="IZK56" s="12"/>
      <c r="IZL56" s="7"/>
      <c r="IZM56" s="8"/>
      <c r="IZN56" s="8"/>
      <c r="IZO56" s="9"/>
      <c r="IZP56" s="10"/>
      <c r="IZQ56" s="11"/>
      <c r="IZR56" s="10"/>
      <c r="IZS56" s="11"/>
      <c r="IZT56" s="10"/>
      <c r="IZU56" s="11"/>
      <c r="IZV56" s="12"/>
      <c r="IZW56" s="12"/>
      <c r="IZX56" s="12"/>
      <c r="IZY56" s="7"/>
      <c r="IZZ56" s="8"/>
      <c r="JAA56" s="8"/>
      <c r="JAB56" s="9"/>
      <c r="JAC56" s="10"/>
      <c r="JAD56" s="11"/>
      <c r="JAE56" s="10"/>
      <c r="JAF56" s="11"/>
      <c r="JAG56" s="10"/>
      <c r="JAH56" s="11"/>
      <c r="JAI56" s="12"/>
      <c r="JAJ56" s="12"/>
      <c r="JAK56" s="12"/>
      <c r="JAL56" s="7"/>
      <c r="JAM56" s="8"/>
      <c r="JAN56" s="8"/>
      <c r="JAO56" s="9"/>
      <c r="JAP56" s="10"/>
      <c r="JAQ56" s="11"/>
      <c r="JAR56" s="10"/>
      <c r="JAS56" s="11"/>
      <c r="JAT56" s="10"/>
      <c r="JAU56" s="11"/>
      <c r="JAV56" s="12"/>
      <c r="JAW56" s="12"/>
      <c r="JAX56" s="12"/>
      <c r="JAY56" s="7"/>
      <c r="JAZ56" s="8"/>
      <c r="JBA56" s="8"/>
      <c r="JBB56" s="9"/>
      <c r="JBC56" s="10"/>
      <c r="JBD56" s="11"/>
      <c r="JBE56" s="10"/>
      <c r="JBF56" s="11"/>
      <c r="JBG56" s="10"/>
      <c r="JBH56" s="11"/>
      <c r="JBI56" s="12"/>
      <c r="JBJ56" s="12"/>
      <c r="JBK56" s="12"/>
      <c r="JBL56" s="7"/>
      <c r="JBM56" s="8"/>
      <c r="JBN56" s="8"/>
      <c r="JBO56" s="9"/>
      <c r="JBP56" s="10"/>
      <c r="JBQ56" s="11"/>
      <c r="JBR56" s="10"/>
      <c r="JBS56" s="11"/>
      <c r="JBT56" s="10"/>
      <c r="JBU56" s="11"/>
      <c r="JBV56" s="12"/>
      <c r="JBW56" s="12"/>
      <c r="JBX56" s="12"/>
      <c r="JBY56" s="7"/>
      <c r="JBZ56" s="8"/>
      <c r="JCA56" s="8"/>
      <c r="JCB56" s="9"/>
      <c r="JCC56" s="10"/>
      <c r="JCD56" s="11"/>
      <c r="JCE56" s="10"/>
      <c r="JCF56" s="11"/>
      <c r="JCG56" s="10"/>
      <c r="JCH56" s="11"/>
      <c r="JCI56" s="12"/>
      <c r="JCJ56" s="12"/>
      <c r="JCK56" s="12"/>
      <c r="JCL56" s="7"/>
      <c r="JCM56" s="8"/>
      <c r="JCN56" s="8"/>
      <c r="JCO56" s="9"/>
      <c r="JCP56" s="10"/>
      <c r="JCQ56" s="11"/>
      <c r="JCR56" s="10"/>
      <c r="JCS56" s="11"/>
      <c r="JCT56" s="10"/>
      <c r="JCU56" s="11"/>
      <c r="JCV56" s="12"/>
      <c r="JCW56" s="12"/>
      <c r="JCX56" s="12"/>
      <c r="JCY56" s="7"/>
      <c r="JCZ56" s="8"/>
      <c r="JDA56" s="8"/>
      <c r="JDB56" s="9"/>
      <c r="JDC56" s="10"/>
      <c r="JDD56" s="11"/>
      <c r="JDE56" s="10"/>
      <c r="JDF56" s="11"/>
      <c r="JDG56" s="10"/>
      <c r="JDH56" s="11"/>
      <c r="JDI56" s="12"/>
      <c r="JDJ56" s="12"/>
      <c r="JDK56" s="12"/>
      <c r="JDL56" s="7"/>
      <c r="JDM56" s="8"/>
      <c r="JDN56" s="8"/>
      <c r="JDO56" s="9"/>
      <c r="JDP56" s="10"/>
      <c r="JDQ56" s="11"/>
      <c r="JDR56" s="10"/>
      <c r="JDS56" s="11"/>
      <c r="JDT56" s="10"/>
      <c r="JDU56" s="11"/>
      <c r="JDV56" s="12"/>
      <c r="JDW56" s="12"/>
      <c r="JDX56" s="12"/>
      <c r="JDY56" s="7"/>
      <c r="JDZ56" s="8"/>
      <c r="JEA56" s="8"/>
      <c r="JEB56" s="9"/>
      <c r="JEC56" s="10"/>
      <c r="JED56" s="11"/>
      <c r="JEE56" s="10"/>
      <c r="JEF56" s="11"/>
      <c r="JEG56" s="10"/>
      <c r="JEH56" s="11"/>
      <c r="JEI56" s="12"/>
      <c r="JEJ56" s="12"/>
      <c r="JEK56" s="12"/>
      <c r="JEL56" s="7"/>
      <c r="JEM56" s="8"/>
      <c r="JEN56" s="8"/>
      <c r="JEO56" s="9"/>
      <c r="JEP56" s="10"/>
      <c r="JEQ56" s="11"/>
      <c r="JER56" s="10"/>
      <c r="JES56" s="11"/>
      <c r="JET56" s="10"/>
      <c r="JEU56" s="11"/>
      <c r="JEV56" s="12"/>
      <c r="JEW56" s="12"/>
      <c r="JEX56" s="12"/>
      <c r="JEY56" s="7"/>
      <c r="JEZ56" s="8"/>
      <c r="JFA56" s="8"/>
      <c r="JFB56" s="9"/>
      <c r="JFC56" s="10"/>
      <c r="JFD56" s="11"/>
      <c r="JFE56" s="10"/>
      <c r="JFF56" s="11"/>
      <c r="JFG56" s="10"/>
      <c r="JFH56" s="11"/>
      <c r="JFI56" s="12"/>
      <c r="JFJ56" s="12"/>
      <c r="JFK56" s="12"/>
      <c r="JFL56" s="7"/>
      <c r="JFM56" s="8"/>
      <c r="JFN56" s="8"/>
      <c r="JFO56" s="9"/>
      <c r="JFP56" s="10"/>
      <c r="JFQ56" s="11"/>
      <c r="JFR56" s="10"/>
      <c r="JFS56" s="11"/>
      <c r="JFT56" s="10"/>
      <c r="JFU56" s="11"/>
      <c r="JFV56" s="12"/>
      <c r="JFW56" s="12"/>
      <c r="JFX56" s="12"/>
      <c r="JFY56" s="7"/>
      <c r="JFZ56" s="8"/>
      <c r="JGA56" s="8"/>
      <c r="JGB56" s="9"/>
      <c r="JGC56" s="10"/>
      <c r="JGD56" s="11"/>
      <c r="JGE56" s="10"/>
      <c r="JGF56" s="11"/>
      <c r="JGG56" s="10"/>
      <c r="JGH56" s="11"/>
      <c r="JGI56" s="12"/>
      <c r="JGJ56" s="12"/>
      <c r="JGK56" s="12"/>
      <c r="JGL56" s="7"/>
      <c r="JGM56" s="8"/>
      <c r="JGN56" s="8"/>
      <c r="JGO56" s="9"/>
      <c r="JGP56" s="10"/>
      <c r="JGQ56" s="11"/>
      <c r="JGR56" s="10"/>
      <c r="JGS56" s="11"/>
      <c r="JGT56" s="10"/>
      <c r="JGU56" s="11"/>
      <c r="JGV56" s="12"/>
      <c r="JGW56" s="12"/>
      <c r="JGX56" s="12"/>
      <c r="JGY56" s="7"/>
      <c r="JGZ56" s="8"/>
      <c r="JHA56" s="8"/>
      <c r="JHB56" s="9"/>
      <c r="JHC56" s="10"/>
      <c r="JHD56" s="11"/>
      <c r="JHE56" s="10"/>
      <c r="JHF56" s="11"/>
      <c r="JHG56" s="10"/>
      <c r="JHH56" s="11"/>
      <c r="JHI56" s="12"/>
      <c r="JHJ56" s="12"/>
      <c r="JHK56" s="12"/>
      <c r="JHL56" s="7"/>
      <c r="JHM56" s="8"/>
      <c r="JHN56" s="8"/>
      <c r="JHO56" s="9"/>
      <c r="JHP56" s="10"/>
      <c r="JHQ56" s="11"/>
      <c r="JHR56" s="10"/>
      <c r="JHS56" s="11"/>
      <c r="JHT56" s="10"/>
      <c r="JHU56" s="11"/>
      <c r="JHV56" s="12"/>
      <c r="JHW56" s="12"/>
      <c r="JHX56" s="12"/>
      <c r="JHY56" s="7"/>
      <c r="JHZ56" s="8"/>
      <c r="JIA56" s="8"/>
      <c r="JIB56" s="9"/>
      <c r="JIC56" s="10"/>
      <c r="JID56" s="11"/>
      <c r="JIE56" s="10"/>
      <c r="JIF56" s="11"/>
      <c r="JIG56" s="10"/>
      <c r="JIH56" s="11"/>
      <c r="JII56" s="12"/>
      <c r="JIJ56" s="12"/>
      <c r="JIK56" s="12"/>
      <c r="JIL56" s="7"/>
      <c r="JIM56" s="8"/>
      <c r="JIN56" s="8"/>
      <c r="JIO56" s="9"/>
      <c r="JIP56" s="10"/>
      <c r="JIQ56" s="11"/>
      <c r="JIR56" s="10"/>
      <c r="JIS56" s="11"/>
      <c r="JIT56" s="10"/>
      <c r="JIU56" s="11"/>
      <c r="JIV56" s="12"/>
      <c r="JIW56" s="12"/>
      <c r="JIX56" s="12"/>
      <c r="JIY56" s="7"/>
      <c r="JIZ56" s="8"/>
      <c r="JJA56" s="8"/>
      <c r="JJB56" s="9"/>
      <c r="JJC56" s="10"/>
      <c r="JJD56" s="11"/>
      <c r="JJE56" s="10"/>
      <c r="JJF56" s="11"/>
      <c r="JJG56" s="10"/>
      <c r="JJH56" s="11"/>
      <c r="JJI56" s="12"/>
      <c r="JJJ56" s="12"/>
      <c r="JJK56" s="12"/>
      <c r="JJL56" s="7"/>
      <c r="JJM56" s="8"/>
      <c r="JJN56" s="8"/>
      <c r="JJO56" s="9"/>
      <c r="JJP56" s="10"/>
      <c r="JJQ56" s="11"/>
      <c r="JJR56" s="10"/>
      <c r="JJS56" s="11"/>
      <c r="JJT56" s="10"/>
      <c r="JJU56" s="11"/>
      <c r="JJV56" s="12"/>
      <c r="JJW56" s="12"/>
      <c r="JJX56" s="12"/>
      <c r="JJY56" s="7"/>
      <c r="JJZ56" s="8"/>
      <c r="JKA56" s="8"/>
      <c r="JKB56" s="9"/>
      <c r="JKC56" s="10"/>
      <c r="JKD56" s="11"/>
      <c r="JKE56" s="10"/>
      <c r="JKF56" s="11"/>
      <c r="JKG56" s="10"/>
      <c r="JKH56" s="11"/>
      <c r="JKI56" s="12"/>
      <c r="JKJ56" s="12"/>
      <c r="JKK56" s="12"/>
      <c r="JKL56" s="7"/>
      <c r="JKM56" s="8"/>
      <c r="JKN56" s="8"/>
      <c r="JKO56" s="9"/>
      <c r="JKP56" s="10"/>
      <c r="JKQ56" s="11"/>
      <c r="JKR56" s="10"/>
      <c r="JKS56" s="11"/>
      <c r="JKT56" s="10"/>
      <c r="JKU56" s="11"/>
      <c r="JKV56" s="12"/>
      <c r="JKW56" s="12"/>
      <c r="JKX56" s="12"/>
      <c r="JKY56" s="7"/>
      <c r="JKZ56" s="8"/>
      <c r="JLA56" s="8"/>
      <c r="JLB56" s="9"/>
      <c r="JLC56" s="10"/>
      <c r="JLD56" s="11"/>
      <c r="JLE56" s="10"/>
      <c r="JLF56" s="11"/>
      <c r="JLG56" s="10"/>
      <c r="JLH56" s="11"/>
      <c r="JLI56" s="12"/>
      <c r="JLJ56" s="12"/>
      <c r="JLK56" s="12"/>
      <c r="JLL56" s="7"/>
      <c r="JLM56" s="8"/>
      <c r="JLN56" s="8"/>
      <c r="JLO56" s="9"/>
      <c r="JLP56" s="10"/>
      <c r="JLQ56" s="11"/>
      <c r="JLR56" s="10"/>
      <c r="JLS56" s="11"/>
      <c r="JLT56" s="10"/>
      <c r="JLU56" s="11"/>
      <c r="JLV56" s="12"/>
      <c r="JLW56" s="12"/>
      <c r="JLX56" s="12"/>
      <c r="JLY56" s="7"/>
      <c r="JLZ56" s="8"/>
      <c r="JMA56" s="8"/>
      <c r="JMB56" s="9"/>
      <c r="JMC56" s="10"/>
      <c r="JMD56" s="11"/>
      <c r="JME56" s="10"/>
      <c r="JMF56" s="11"/>
      <c r="JMG56" s="10"/>
      <c r="JMH56" s="11"/>
      <c r="JMI56" s="12"/>
      <c r="JMJ56" s="12"/>
      <c r="JMK56" s="12"/>
      <c r="JML56" s="7"/>
      <c r="JMM56" s="8"/>
      <c r="JMN56" s="8"/>
      <c r="JMO56" s="9"/>
      <c r="JMP56" s="10"/>
      <c r="JMQ56" s="11"/>
      <c r="JMR56" s="10"/>
      <c r="JMS56" s="11"/>
      <c r="JMT56" s="10"/>
      <c r="JMU56" s="11"/>
      <c r="JMV56" s="12"/>
      <c r="JMW56" s="12"/>
      <c r="JMX56" s="12"/>
      <c r="JMY56" s="7"/>
      <c r="JMZ56" s="8"/>
      <c r="JNA56" s="8"/>
      <c r="JNB56" s="9"/>
      <c r="JNC56" s="10"/>
      <c r="JND56" s="11"/>
      <c r="JNE56" s="10"/>
      <c r="JNF56" s="11"/>
      <c r="JNG56" s="10"/>
      <c r="JNH56" s="11"/>
      <c r="JNI56" s="12"/>
      <c r="JNJ56" s="12"/>
      <c r="JNK56" s="12"/>
      <c r="JNL56" s="7"/>
      <c r="JNM56" s="8"/>
      <c r="JNN56" s="8"/>
      <c r="JNO56" s="9"/>
      <c r="JNP56" s="10"/>
      <c r="JNQ56" s="11"/>
      <c r="JNR56" s="10"/>
      <c r="JNS56" s="11"/>
      <c r="JNT56" s="10"/>
      <c r="JNU56" s="11"/>
      <c r="JNV56" s="12"/>
      <c r="JNW56" s="12"/>
      <c r="JNX56" s="12"/>
      <c r="JNY56" s="7"/>
      <c r="JNZ56" s="8"/>
      <c r="JOA56" s="8"/>
      <c r="JOB56" s="9"/>
      <c r="JOC56" s="10"/>
      <c r="JOD56" s="11"/>
      <c r="JOE56" s="10"/>
      <c r="JOF56" s="11"/>
      <c r="JOG56" s="10"/>
      <c r="JOH56" s="11"/>
      <c r="JOI56" s="12"/>
      <c r="JOJ56" s="12"/>
      <c r="JOK56" s="12"/>
      <c r="JOL56" s="7"/>
      <c r="JOM56" s="8"/>
      <c r="JON56" s="8"/>
      <c r="JOO56" s="9"/>
      <c r="JOP56" s="10"/>
      <c r="JOQ56" s="11"/>
      <c r="JOR56" s="10"/>
      <c r="JOS56" s="11"/>
      <c r="JOT56" s="10"/>
      <c r="JOU56" s="11"/>
      <c r="JOV56" s="12"/>
      <c r="JOW56" s="12"/>
      <c r="JOX56" s="12"/>
      <c r="JOY56" s="7"/>
      <c r="JOZ56" s="8"/>
      <c r="JPA56" s="8"/>
      <c r="JPB56" s="9"/>
      <c r="JPC56" s="10"/>
      <c r="JPD56" s="11"/>
      <c r="JPE56" s="10"/>
      <c r="JPF56" s="11"/>
      <c r="JPG56" s="10"/>
      <c r="JPH56" s="11"/>
      <c r="JPI56" s="12"/>
      <c r="JPJ56" s="12"/>
      <c r="JPK56" s="12"/>
      <c r="JPL56" s="7"/>
      <c r="JPM56" s="8"/>
      <c r="JPN56" s="8"/>
      <c r="JPO56" s="9"/>
      <c r="JPP56" s="10"/>
      <c r="JPQ56" s="11"/>
      <c r="JPR56" s="10"/>
      <c r="JPS56" s="11"/>
      <c r="JPT56" s="10"/>
      <c r="JPU56" s="11"/>
      <c r="JPV56" s="12"/>
      <c r="JPW56" s="12"/>
      <c r="JPX56" s="12"/>
      <c r="JPY56" s="7"/>
      <c r="JPZ56" s="8"/>
      <c r="JQA56" s="8"/>
      <c r="JQB56" s="9"/>
      <c r="JQC56" s="10"/>
      <c r="JQD56" s="11"/>
      <c r="JQE56" s="10"/>
      <c r="JQF56" s="11"/>
      <c r="JQG56" s="10"/>
      <c r="JQH56" s="11"/>
      <c r="JQI56" s="12"/>
      <c r="JQJ56" s="12"/>
      <c r="JQK56" s="12"/>
      <c r="JQL56" s="7"/>
      <c r="JQM56" s="8"/>
      <c r="JQN56" s="8"/>
      <c r="JQO56" s="9"/>
      <c r="JQP56" s="10"/>
      <c r="JQQ56" s="11"/>
      <c r="JQR56" s="10"/>
      <c r="JQS56" s="11"/>
      <c r="JQT56" s="10"/>
      <c r="JQU56" s="11"/>
      <c r="JQV56" s="12"/>
      <c r="JQW56" s="12"/>
      <c r="JQX56" s="12"/>
      <c r="JQY56" s="7"/>
      <c r="JQZ56" s="8"/>
      <c r="JRA56" s="8"/>
      <c r="JRB56" s="9"/>
      <c r="JRC56" s="10"/>
      <c r="JRD56" s="11"/>
      <c r="JRE56" s="10"/>
      <c r="JRF56" s="11"/>
      <c r="JRG56" s="10"/>
      <c r="JRH56" s="11"/>
      <c r="JRI56" s="12"/>
      <c r="JRJ56" s="12"/>
      <c r="JRK56" s="12"/>
      <c r="JRL56" s="7"/>
      <c r="JRM56" s="8"/>
      <c r="JRN56" s="8"/>
      <c r="JRO56" s="9"/>
      <c r="JRP56" s="10"/>
      <c r="JRQ56" s="11"/>
      <c r="JRR56" s="10"/>
      <c r="JRS56" s="11"/>
      <c r="JRT56" s="10"/>
      <c r="JRU56" s="11"/>
      <c r="JRV56" s="12"/>
      <c r="JRW56" s="12"/>
      <c r="JRX56" s="12"/>
      <c r="JRY56" s="7"/>
      <c r="JRZ56" s="8"/>
      <c r="JSA56" s="8"/>
      <c r="JSB56" s="9"/>
      <c r="JSC56" s="10"/>
      <c r="JSD56" s="11"/>
      <c r="JSE56" s="10"/>
      <c r="JSF56" s="11"/>
      <c r="JSG56" s="10"/>
      <c r="JSH56" s="11"/>
      <c r="JSI56" s="12"/>
      <c r="JSJ56" s="12"/>
      <c r="JSK56" s="12"/>
      <c r="JSL56" s="7"/>
      <c r="JSM56" s="8"/>
      <c r="JSN56" s="8"/>
      <c r="JSO56" s="9"/>
      <c r="JSP56" s="10"/>
      <c r="JSQ56" s="11"/>
      <c r="JSR56" s="10"/>
      <c r="JSS56" s="11"/>
      <c r="JST56" s="10"/>
      <c r="JSU56" s="11"/>
      <c r="JSV56" s="12"/>
      <c r="JSW56" s="12"/>
      <c r="JSX56" s="12"/>
      <c r="JSY56" s="7"/>
      <c r="JSZ56" s="8"/>
      <c r="JTA56" s="8"/>
      <c r="JTB56" s="9"/>
      <c r="JTC56" s="10"/>
      <c r="JTD56" s="11"/>
      <c r="JTE56" s="10"/>
      <c r="JTF56" s="11"/>
      <c r="JTG56" s="10"/>
      <c r="JTH56" s="11"/>
      <c r="JTI56" s="12"/>
      <c r="JTJ56" s="12"/>
      <c r="JTK56" s="12"/>
      <c r="JTL56" s="7"/>
      <c r="JTM56" s="8"/>
      <c r="JTN56" s="8"/>
      <c r="JTO56" s="9"/>
      <c r="JTP56" s="10"/>
      <c r="JTQ56" s="11"/>
      <c r="JTR56" s="10"/>
      <c r="JTS56" s="11"/>
      <c r="JTT56" s="10"/>
      <c r="JTU56" s="11"/>
      <c r="JTV56" s="12"/>
      <c r="JTW56" s="12"/>
      <c r="JTX56" s="12"/>
      <c r="JTY56" s="7"/>
      <c r="JTZ56" s="8"/>
      <c r="JUA56" s="8"/>
      <c r="JUB56" s="9"/>
      <c r="JUC56" s="10"/>
      <c r="JUD56" s="11"/>
      <c r="JUE56" s="10"/>
      <c r="JUF56" s="11"/>
      <c r="JUG56" s="10"/>
      <c r="JUH56" s="11"/>
      <c r="JUI56" s="12"/>
      <c r="JUJ56" s="12"/>
      <c r="JUK56" s="12"/>
      <c r="JUL56" s="7"/>
      <c r="JUM56" s="8"/>
      <c r="JUN56" s="8"/>
      <c r="JUO56" s="9"/>
      <c r="JUP56" s="10"/>
      <c r="JUQ56" s="11"/>
      <c r="JUR56" s="10"/>
      <c r="JUS56" s="11"/>
      <c r="JUT56" s="10"/>
      <c r="JUU56" s="11"/>
      <c r="JUV56" s="12"/>
      <c r="JUW56" s="12"/>
      <c r="JUX56" s="12"/>
      <c r="JUY56" s="7"/>
      <c r="JUZ56" s="8"/>
      <c r="JVA56" s="8"/>
      <c r="JVB56" s="9"/>
      <c r="JVC56" s="10"/>
      <c r="JVD56" s="11"/>
      <c r="JVE56" s="10"/>
      <c r="JVF56" s="11"/>
      <c r="JVG56" s="10"/>
      <c r="JVH56" s="11"/>
      <c r="JVI56" s="12"/>
      <c r="JVJ56" s="12"/>
      <c r="JVK56" s="12"/>
      <c r="JVL56" s="7"/>
      <c r="JVM56" s="8"/>
      <c r="JVN56" s="8"/>
      <c r="JVO56" s="9"/>
      <c r="JVP56" s="10"/>
      <c r="JVQ56" s="11"/>
      <c r="JVR56" s="10"/>
      <c r="JVS56" s="11"/>
      <c r="JVT56" s="10"/>
      <c r="JVU56" s="11"/>
      <c r="JVV56" s="12"/>
      <c r="JVW56" s="12"/>
      <c r="JVX56" s="12"/>
      <c r="JVY56" s="7"/>
      <c r="JVZ56" s="8"/>
      <c r="JWA56" s="8"/>
      <c r="JWB56" s="9"/>
      <c r="JWC56" s="10"/>
      <c r="JWD56" s="11"/>
      <c r="JWE56" s="10"/>
      <c r="JWF56" s="11"/>
      <c r="JWG56" s="10"/>
      <c r="JWH56" s="11"/>
      <c r="JWI56" s="12"/>
      <c r="JWJ56" s="12"/>
      <c r="JWK56" s="12"/>
      <c r="JWL56" s="7"/>
      <c r="JWM56" s="8"/>
      <c r="JWN56" s="8"/>
      <c r="JWO56" s="9"/>
      <c r="JWP56" s="10"/>
      <c r="JWQ56" s="11"/>
      <c r="JWR56" s="10"/>
      <c r="JWS56" s="11"/>
      <c r="JWT56" s="10"/>
      <c r="JWU56" s="11"/>
      <c r="JWV56" s="12"/>
      <c r="JWW56" s="12"/>
      <c r="JWX56" s="12"/>
      <c r="JWY56" s="7"/>
      <c r="JWZ56" s="8"/>
      <c r="JXA56" s="8"/>
      <c r="JXB56" s="9"/>
      <c r="JXC56" s="10"/>
      <c r="JXD56" s="11"/>
      <c r="JXE56" s="10"/>
      <c r="JXF56" s="11"/>
      <c r="JXG56" s="10"/>
      <c r="JXH56" s="11"/>
      <c r="JXI56" s="12"/>
      <c r="JXJ56" s="12"/>
      <c r="JXK56" s="12"/>
      <c r="JXL56" s="7"/>
      <c r="JXM56" s="8"/>
      <c r="JXN56" s="8"/>
      <c r="JXO56" s="9"/>
      <c r="JXP56" s="10"/>
      <c r="JXQ56" s="11"/>
      <c r="JXR56" s="10"/>
      <c r="JXS56" s="11"/>
      <c r="JXT56" s="10"/>
      <c r="JXU56" s="11"/>
      <c r="JXV56" s="12"/>
      <c r="JXW56" s="12"/>
      <c r="JXX56" s="12"/>
      <c r="JXY56" s="7"/>
      <c r="JXZ56" s="8"/>
      <c r="JYA56" s="8"/>
      <c r="JYB56" s="9"/>
      <c r="JYC56" s="10"/>
      <c r="JYD56" s="11"/>
      <c r="JYE56" s="10"/>
      <c r="JYF56" s="11"/>
      <c r="JYG56" s="10"/>
      <c r="JYH56" s="11"/>
      <c r="JYI56" s="12"/>
      <c r="JYJ56" s="12"/>
      <c r="JYK56" s="12"/>
      <c r="JYL56" s="7"/>
      <c r="JYM56" s="8"/>
      <c r="JYN56" s="8"/>
      <c r="JYO56" s="9"/>
      <c r="JYP56" s="10"/>
      <c r="JYQ56" s="11"/>
      <c r="JYR56" s="10"/>
      <c r="JYS56" s="11"/>
      <c r="JYT56" s="10"/>
      <c r="JYU56" s="11"/>
      <c r="JYV56" s="12"/>
      <c r="JYW56" s="12"/>
      <c r="JYX56" s="12"/>
      <c r="JYY56" s="7"/>
      <c r="JYZ56" s="8"/>
      <c r="JZA56" s="8"/>
      <c r="JZB56" s="9"/>
      <c r="JZC56" s="10"/>
      <c r="JZD56" s="11"/>
      <c r="JZE56" s="10"/>
      <c r="JZF56" s="11"/>
      <c r="JZG56" s="10"/>
      <c r="JZH56" s="11"/>
      <c r="JZI56" s="12"/>
      <c r="JZJ56" s="12"/>
      <c r="JZK56" s="12"/>
      <c r="JZL56" s="7"/>
      <c r="JZM56" s="8"/>
      <c r="JZN56" s="8"/>
      <c r="JZO56" s="9"/>
      <c r="JZP56" s="10"/>
      <c r="JZQ56" s="11"/>
      <c r="JZR56" s="10"/>
      <c r="JZS56" s="11"/>
      <c r="JZT56" s="10"/>
      <c r="JZU56" s="11"/>
      <c r="JZV56" s="12"/>
      <c r="JZW56" s="12"/>
      <c r="JZX56" s="12"/>
      <c r="JZY56" s="7"/>
      <c r="JZZ56" s="8"/>
      <c r="KAA56" s="8"/>
      <c r="KAB56" s="9"/>
      <c r="KAC56" s="10"/>
      <c r="KAD56" s="11"/>
      <c r="KAE56" s="10"/>
      <c r="KAF56" s="11"/>
      <c r="KAG56" s="10"/>
      <c r="KAH56" s="11"/>
      <c r="KAI56" s="12"/>
      <c r="KAJ56" s="12"/>
      <c r="KAK56" s="12"/>
      <c r="KAL56" s="7"/>
      <c r="KAM56" s="8"/>
      <c r="KAN56" s="8"/>
      <c r="KAO56" s="9"/>
      <c r="KAP56" s="10"/>
      <c r="KAQ56" s="11"/>
      <c r="KAR56" s="10"/>
      <c r="KAS56" s="11"/>
      <c r="KAT56" s="10"/>
      <c r="KAU56" s="11"/>
      <c r="KAV56" s="12"/>
      <c r="KAW56" s="12"/>
      <c r="KAX56" s="12"/>
      <c r="KAY56" s="7"/>
      <c r="KAZ56" s="8"/>
      <c r="KBA56" s="8"/>
      <c r="KBB56" s="9"/>
      <c r="KBC56" s="10"/>
      <c r="KBD56" s="11"/>
      <c r="KBE56" s="10"/>
      <c r="KBF56" s="11"/>
      <c r="KBG56" s="10"/>
      <c r="KBH56" s="11"/>
      <c r="KBI56" s="12"/>
      <c r="KBJ56" s="12"/>
      <c r="KBK56" s="12"/>
      <c r="KBL56" s="7"/>
      <c r="KBM56" s="8"/>
      <c r="KBN56" s="8"/>
      <c r="KBO56" s="9"/>
      <c r="KBP56" s="10"/>
      <c r="KBQ56" s="11"/>
      <c r="KBR56" s="10"/>
      <c r="KBS56" s="11"/>
      <c r="KBT56" s="10"/>
      <c r="KBU56" s="11"/>
      <c r="KBV56" s="12"/>
      <c r="KBW56" s="12"/>
      <c r="KBX56" s="12"/>
      <c r="KBY56" s="7"/>
      <c r="KBZ56" s="8"/>
      <c r="KCA56" s="8"/>
      <c r="KCB56" s="9"/>
      <c r="KCC56" s="10"/>
      <c r="KCD56" s="11"/>
      <c r="KCE56" s="10"/>
      <c r="KCF56" s="11"/>
      <c r="KCG56" s="10"/>
      <c r="KCH56" s="11"/>
      <c r="KCI56" s="12"/>
      <c r="KCJ56" s="12"/>
      <c r="KCK56" s="12"/>
      <c r="KCL56" s="7"/>
      <c r="KCM56" s="8"/>
      <c r="KCN56" s="8"/>
      <c r="KCO56" s="9"/>
      <c r="KCP56" s="10"/>
      <c r="KCQ56" s="11"/>
      <c r="KCR56" s="10"/>
      <c r="KCS56" s="11"/>
      <c r="KCT56" s="10"/>
      <c r="KCU56" s="11"/>
      <c r="KCV56" s="12"/>
      <c r="KCW56" s="12"/>
      <c r="KCX56" s="12"/>
      <c r="KCY56" s="7"/>
      <c r="KCZ56" s="8"/>
      <c r="KDA56" s="8"/>
      <c r="KDB56" s="9"/>
      <c r="KDC56" s="10"/>
      <c r="KDD56" s="11"/>
      <c r="KDE56" s="10"/>
      <c r="KDF56" s="11"/>
      <c r="KDG56" s="10"/>
      <c r="KDH56" s="11"/>
      <c r="KDI56" s="12"/>
      <c r="KDJ56" s="12"/>
      <c r="KDK56" s="12"/>
      <c r="KDL56" s="7"/>
      <c r="KDM56" s="8"/>
      <c r="KDN56" s="8"/>
      <c r="KDO56" s="9"/>
      <c r="KDP56" s="10"/>
      <c r="KDQ56" s="11"/>
      <c r="KDR56" s="10"/>
      <c r="KDS56" s="11"/>
      <c r="KDT56" s="10"/>
      <c r="KDU56" s="11"/>
      <c r="KDV56" s="12"/>
      <c r="KDW56" s="12"/>
      <c r="KDX56" s="12"/>
      <c r="KDY56" s="7"/>
      <c r="KDZ56" s="8"/>
      <c r="KEA56" s="8"/>
      <c r="KEB56" s="9"/>
      <c r="KEC56" s="10"/>
      <c r="KED56" s="11"/>
      <c r="KEE56" s="10"/>
      <c r="KEF56" s="11"/>
      <c r="KEG56" s="10"/>
      <c r="KEH56" s="11"/>
      <c r="KEI56" s="12"/>
      <c r="KEJ56" s="12"/>
      <c r="KEK56" s="12"/>
      <c r="KEL56" s="7"/>
      <c r="KEM56" s="8"/>
      <c r="KEN56" s="8"/>
      <c r="KEO56" s="9"/>
      <c r="KEP56" s="10"/>
      <c r="KEQ56" s="11"/>
      <c r="KER56" s="10"/>
      <c r="KES56" s="11"/>
      <c r="KET56" s="10"/>
      <c r="KEU56" s="11"/>
      <c r="KEV56" s="12"/>
      <c r="KEW56" s="12"/>
      <c r="KEX56" s="12"/>
      <c r="KEY56" s="7"/>
      <c r="KEZ56" s="8"/>
      <c r="KFA56" s="8"/>
      <c r="KFB56" s="9"/>
      <c r="KFC56" s="10"/>
      <c r="KFD56" s="11"/>
      <c r="KFE56" s="10"/>
      <c r="KFF56" s="11"/>
      <c r="KFG56" s="10"/>
      <c r="KFH56" s="11"/>
      <c r="KFI56" s="12"/>
      <c r="KFJ56" s="12"/>
      <c r="KFK56" s="12"/>
      <c r="KFL56" s="7"/>
      <c r="KFM56" s="8"/>
      <c r="KFN56" s="8"/>
      <c r="KFO56" s="9"/>
      <c r="KFP56" s="10"/>
      <c r="KFQ56" s="11"/>
      <c r="KFR56" s="10"/>
      <c r="KFS56" s="11"/>
      <c r="KFT56" s="10"/>
      <c r="KFU56" s="11"/>
      <c r="KFV56" s="12"/>
      <c r="KFW56" s="12"/>
      <c r="KFX56" s="12"/>
      <c r="KFY56" s="7"/>
      <c r="KFZ56" s="8"/>
      <c r="KGA56" s="8"/>
      <c r="KGB56" s="9"/>
      <c r="KGC56" s="10"/>
      <c r="KGD56" s="11"/>
      <c r="KGE56" s="10"/>
      <c r="KGF56" s="11"/>
      <c r="KGG56" s="10"/>
      <c r="KGH56" s="11"/>
      <c r="KGI56" s="12"/>
      <c r="KGJ56" s="12"/>
      <c r="KGK56" s="12"/>
      <c r="KGL56" s="7"/>
      <c r="KGM56" s="8"/>
      <c r="KGN56" s="8"/>
      <c r="KGO56" s="9"/>
      <c r="KGP56" s="10"/>
      <c r="KGQ56" s="11"/>
      <c r="KGR56" s="10"/>
      <c r="KGS56" s="11"/>
      <c r="KGT56" s="10"/>
      <c r="KGU56" s="11"/>
      <c r="KGV56" s="12"/>
      <c r="KGW56" s="12"/>
      <c r="KGX56" s="12"/>
      <c r="KGY56" s="7"/>
      <c r="KGZ56" s="8"/>
      <c r="KHA56" s="8"/>
      <c r="KHB56" s="9"/>
      <c r="KHC56" s="10"/>
      <c r="KHD56" s="11"/>
      <c r="KHE56" s="10"/>
      <c r="KHF56" s="11"/>
      <c r="KHG56" s="10"/>
      <c r="KHH56" s="11"/>
      <c r="KHI56" s="12"/>
      <c r="KHJ56" s="12"/>
      <c r="KHK56" s="12"/>
      <c r="KHL56" s="7"/>
      <c r="KHM56" s="8"/>
      <c r="KHN56" s="8"/>
      <c r="KHO56" s="9"/>
      <c r="KHP56" s="10"/>
      <c r="KHQ56" s="11"/>
      <c r="KHR56" s="10"/>
      <c r="KHS56" s="11"/>
      <c r="KHT56" s="10"/>
      <c r="KHU56" s="11"/>
      <c r="KHV56" s="12"/>
      <c r="KHW56" s="12"/>
      <c r="KHX56" s="12"/>
      <c r="KHY56" s="7"/>
      <c r="KHZ56" s="8"/>
      <c r="KIA56" s="8"/>
      <c r="KIB56" s="9"/>
      <c r="KIC56" s="10"/>
      <c r="KID56" s="11"/>
      <c r="KIE56" s="10"/>
      <c r="KIF56" s="11"/>
      <c r="KIG56" s="10"/>
      <c r="KIH56" s="11"/>
      <c r="KII56" s="12"/>
      <c r="KIJ56" s="12"/>
      <c r="KIK56" s="12"/>
      <c r="KIL56" s="7"/>
      <c r="KIM56" s="8"/>
      <c r="KIN56" s="8"/>
      <c r="KIO56" s="9"/>
      <c r="KIP56" s="10"/>
      <c r="KIQ56" s="11"/>
      <c r="KIR56" s="10"/>
      <c r="KIS56" s="11"/>
      <c r="KIT56" s="10"/>
      <c r="KIU56" s="11"/>
      <c r="KIV56" s="12"/>
      <c r="KIW56" s="12"/>
      <c r="KIX56" s="12"/>
      <c r="KIY56" s="7"/>
      <c r="KIZ56" s="8"/>
      <c r="KJA56" s="8"/>
      <c r="KJB56" s="9"/>
      <c r="KJC56" s="10"/>
      <c r="KJD56" s="11"/>
      <c r="KJE56" s="10"/>
      <c r="KJF56" s="11"/>
      <c r="KJG56" s="10"/>
      <c r="KJH56" s="11"/>
      <c r="KJI56" s="12"/>
      <c r="KJJ56" s="12"/>
      <c r="KJK56" s="12"/>
      <c r="KJL56" s="7"/>
      <c r="KJM56" s="8"/>
      <c r="KJN56" s="8"/>
      <c r="KJO56" s="9"/>
      <c r="KJP56" s="10"/>
      <c r="KJQ56" s="11"/>
      <c r="KJR56" s="10"/>
      <c r="KJS56" s="11"/>
      <c r="KJT56" s="10"/>
      <c r="KJU56" s="11"/>
      <c r="KJV56" s="12"/>
      <c r="KJW56" s="12"/>
      <c r="KJX56" s="12"/>
      <c r="KJY56" s="7"/>
      <c r="KJZ56" s="8"/>
      <c r="KKA56" s="8"/>
      <c r="KKB56" s="9"/>
      <c r="KKC56" s="10"/>
      <c r="KKD56" s="11"/>
      <c r="KKE56" s="10"/>
      <c r="KKF56" s="11"/>
      <c r="KKG56" s="10"/>
      <c r="KKH56" s="11"/>
      <c r="KKI56" s="12"/>
      <c r="KKJ56" s="12"/>
      <c r="KKK56" s="12"/>
      <c r="KKL56" s="7"/>
      <c r="KKM56" s="8"/>
      <c r="KKN56" s="8"/>
      <c r="KKO56" s="9"/>
      <c r="KKP56" s="10"/>
      <c r="KKQ56" s="11"/>
      <c r="KKR56" s="10"/>
      <c r="KKS56" s="11"/>
      <c r="KKT56" s="10"/>
      <c r="KKU56" s="11"/>
      <c r="KKV56" s="12"/>
      <c r="KKW56" s="12"/>
      <c r="KKX56" s="12"/>
      <c r="KKY56" s="7"/>
      <c r="KKZ56" s="8"/>
      <c r="KLA56" s="8"/>
      <c r="KLB56" s="9"/>
      <c r="KLC56" s="10"/>
      <c r="KLD56" s="11"/>
      <c r="KLE56" s="10"/>
      <c r="KLF56" s="11"/>
      <c r="KLG56" s="10"/>
      <c r="KLH56" s="11"/>
      <c r="KLI56" s="12"/>
      <c r="KLJ56" s="12"/>
      <c r="KLK56" s="12"/>
      <c r="KLL56" s="7"/>
      <c r="KLM56" s="8"/>
      <c r="KLN56" s="8"/>
      <c r="KLO56" s="9"/>
      <c r="KLP56" s="10"/>
      <c r="KLQ56" s="11"/>
      <c r="KLR56" s="10"/>
      <c r="KLS56" s="11"/>
      <c r="KLT56" s="10"/>
      <c r="KLU56" s="11"/>
      <c r="KLV56" s="12"/>
      <c r="KLW56" s="12"/>
      <c r="KLX56" s="12"/>
      <c r="KLY56" s="7"/>
      <c r="KLZ56" s="8"/>
      <c r="KMA56" s="8"/>
      <c r="KMB56" s="9"/>
      <c r="KMC56" s="10"/>
      <c r="KMD56" s="11"/>
      <c r="KME56" s="10"/>
      <c r="KMF56" s="11"/>
      <c r="KMG56" s="10"/>
      <c r="KMH56" s="11"/>
      <c r="KMI56" s="12"/>
      <c r="KMJ56" s="12"/>
      <c r="KMK56" s="12"/>
      <c r="KML56" s="7"/>
      <c r="KMM56" s="8"/>
      <c r="KMN56" s="8"/>
      <c r="KMO56" s="9"/>
      <c r="KMP56" s="10"/>
      <c r="KMQ56" s="11"/>
      <c r="KMR56" s="10"/>
      <c r="KMS56" s="11"/>
      <c r="KMT56" s="10"/>
      <c r="KMU56" s="11"/>
      <c r="KMV56" s="12"/>
      <c r="KMW56" s="12"/>
      <c r="KMX56" s="12"/>
      <c r="KMY56" s="7"/>
      <c r="KMZ56" s="8"/>
      <c r="KNA56" s="8"/>
      <c r="KNB56" s="9"/>
      <c r="KNC56" s="10"/>
      <c r="KND56" s="11"/>
      <c r="KNE56" s="10"/>
      <c r="KNF56" s="11"/>
      <c r="KNG56" s="10"/>
      <c r="KNH56" s="11"/>
      <c r="KNI56" s="12"/>
      <c r="KNJ56" s="12"/>
      <c r="KNK56" s="12"/>
      <c r="KNL56" s="7"/>
      <c r="KNM56" s="8"/>
      <c r="KNN56" s="8"/>
      <c r="KNO56" s="9"/>
      <c r="KNP56" s="10"/>
      <c r="KNQ56" s="11"/>
      <c r="KNR56" s="10"/>
      <c r="KNS56" s="11"/>
      <c r="KNT56" s="10"/>
      <c r="KNU56" s="11"/>
      <c r="KNV56" s="12"/>
      <c r="KNW56" s="12"/>
      <c r="KNX56" s="12"/>
      <c r="KNY56" s="7"/>
      <c r="KNZ56" s="8"/>
      <c r="KOA56" s="8"/>
      <c r="KOB56" s="9"/>
      <c r="KOC56" s="10"/>
      <c r="KOD56" s="11"/>
      <c r="KOE56" s="10"/>
      <c r="KOF56" s="11"/>
      <c r="KOG56" s="10"/>
      <c r="KOH56" s="11"/>
      <c r="KOI56" s="12"/>
      <c r="KOJ56" s="12"/>
      <c r="KOK56" s="12"/>
      <c r="KOL56" s="7"/>
      <c r="KOM56" s="8"/>
      <c r="KON56" s="8"/>
      <c r="KOO56" s="9"/>
      <c r="KOP56" s="10"/>
      <c r="KOQ56" s="11"/>
      <c r="KOR56" s="10"/>
      <c r="KOS56" s="11"/>
      <c r="KOT56" s="10"/>
      <c r="KOU56" s="11"/>
      <c r="KOV56" s="12"/>
      <c r="KOW56" s="12"/>
      <c r="KOX56" s="12"/>
      <c r="KOY56" s="7"/>
      <c r="KOZ56" s="8"/>
      <c r="KPA56" s="8"/>
      <c r="KPB56" s="9"/>
      <c r="KPC56" s="10"/>
      <c r="KPD56" s="11"/>
      <c r="KPE56" s="10"/>
      <c r="KPF56" s="11"/>
      <c r="KPG56" s="10"/>
      <c r="KPH56" s="11"/>
      <c r="KPI56" s="12"/>
      <c r="KPJ56" s="12"/>
      <c r="KPK56" s="12"/>
      <c r="KPL56" s="7"/>
      <c r="KPM56" s="8"/>
      <c r="KPN56" s="8"/>
      <c r="KPO56" s="9"/>
      <c r="KPP56" s="10"/>
      <c r="KPQ56" s="11"/>
      <c r="KPR56" s="10"/>
      <c r="KPS56" s="11"/>
      <c r="KPT56" s="10"/>
      <c r="KPU56" s="11"/>
      <c r="KPV56" s="12"/>
      <c r="KPW56" s="12"/>
      <c r="KPX56" s="12"/>
      <c r="KPY56" s="7"/>
      <c r="KPZ56" s="8"/>
      <c r="KQA56" s="8"/>
      <c r="KQB56" s="9"/>
      <c r="KQC56" s="10"/>
      <c r="KQD56" s="11"/>
      <c r="KQE56" s="10"/>
      <c r="KQF56" s="11"/>
      <c r="KQG56" s="10"/>
      <c r="KQH56" s="11"/>
      <c r="KQI56" s="12"/>
      <c r="KQJ56" s="12"/>
      <c r="KQK56" s="12"/>
      <c r="KQL56" s="7"/>
      <c r="KQM56" s="8"/>
      <c r="KQN56" s="8"/>
      <c r="KQO56" s="9"/>
      <c r="KQP56" s="10"/>
      <c r="KQQ56" s="11"/>
      <c r="KQR56" s="10"/>
      <c r="KQS56" s="11"/>
      <c r="KQT56" s="10"/>
      <c r="KQU56" s="11"/>
      <c r="KQV56" s="12"/>
      <c r="KQW56" s="12"/>
      <c r="KQX56" s="12"/>
      <c r="KQY56" s="7"/>
      <c r="KQZ56" s="8"/>
      <c r="KRA56" s="8"/>
      <c r="KRB56" s="9"/>
      <c r="KRC56" s="10"/>
      <c r="KRD56" s="11"/>
      <c r="KRE56" s="10"/>
      <c r="KRF56" s="11"/>
      <c r="KRG56" s="10"/>
      <c r="KRH56" s="11"/>
      <c r="KRI56" s="12"/>
      <c r="KRJ56" s="12"/>
      <c r="KRK56" s="12"/>
      <c r="KRL56" s="7"/>
      <c r="KRM56" s="8"/>
      <c r="KRN56" s="8"/>
      <c r="KRO56" s="9"/>
      <c r="KRP56" s="10"/>
      <c r="KRQ56" s="11"/>
      <c r="KRR56" s="10"/>
      <c r="KRS56" s="11"/>
      <c r="KRT56" s="10"/>
      <c r="KRU56" s="11"/>
      <c r="KRV56" s="12"/>
      <c r="KRW56" s="12"/>
      <c r="KRX56" s="12"/>
      <c r="KRY56" s="7"/>
      <c r="KRZ56" s="8"/>
      <c r="KSA56" s="8"/>
      <c r="KSB56" s="9"/>
      <c r="KSC56" s="10"/>
      <c r="KSD56" s="11"/>
      <c r="KSE56" s="10"/>
      <c r="KSF56" s="11"/>
      <c r="KSG56" s="10"/>
      <c r="KSH56" s="11"/>
      <c r="KSI56" s="12"/>
      <c r="KSJ56" s="12"/>
      <c r="KSK56" s="12"/>
      <c r="KSL56" s="7"/>
      <c r="KSM56" s="8"/>
      <c r="KSN56" s="8"/>
      <c r="KSO56" s="9"/>
      <c r="KSP56" s="10"/>
      <c r="KSQ56" s="11"/>
      <c r="KSR56" s="10"/>
      <c r="KSS56" s="11"/>
      <c r="KST56" s="10"/>
      <c r="KSU56" s="11"/>
      <c r="KSV56" s="12"/>
      <c r="KSW56" s="12"/>
      <c r="KSX56" s="12"/>
      <c r="KSY56" s="7"/>
      <c r="KSZ56" s="8"/>
      <c r="KTA56" s="8"/>
      <c r="KTB56" s="9"/>
      <c r="KTC56" s="10"/>
      <c r="KTD56" s="11"/>
      <c r="KTE56" s="10"/>
      <c r="KTF56" s="11"/>
      <c r="KTG56" s="10"/>
      <c r="KTH56" s="11"/>
      <c r="KTI56" s="12"/>
      <c r="KTJ56" s="12"/>
      <c r="KTK56" s="12"/>
      <c r="KTL56" s="7"/>
      <c r="KTM56" s="8"/>
      <c r="KTN56" s="8"/>
      <c r="KTO56" s="9"/>
      <c r="KTP56" s="10"/>
      <c r="KTQ56" s="11"/>
      <c r="KTR56" s="10"/>
      <c r="KTS56" s="11"/>
      <c r="KTT56" s="10"/>
      <c r="KTU56" s="11"/>
      <c r="KTV56" s="12"/>
      <c r="KTW56" s="12"/>
      <c r="KTX56" s="12"/>
      <c r="KTY56" s="7"/>
      <c r="KTZ56" s="8"/>
      <c r="KUA56" s="8"/>
      <c r="KUB56" s="9"/>
      <c r="KUC56" s="10"/>
      <c r="KUD56" s="11"/>
      <c r="KUE56" s="10"/>
      <c r="KUF56" s="11"/>
      <c r="KUG56" s="10"/>
      <c r="KUH56" s="11"/>
      <c r="KUI56" s="12"/>
      <c r="KUJ56" s="12"/>
      <c r="KUK56" s="12"/>
      <c r="KUL56" s="7"/>
      <c r="KUM56" s="8"/>
      <c r="KUN56" s="8"/>
      <c r="KUO56" s="9"/>
      <c r="KUP56" s="10"/>
      <c r="KUQ56" s="11"/>
      <c r="KUR56" s="10"/>
      <c r="KUS56" s="11"/>
      <c r="KUT56" s="10"/>
      <c r="KUU56" s="11"/>
      <c r="KUV56" s="12"/>
      <c r="KUW56" s="12"/>
      <c r="KUX56" s="12"/>
      <c r="KUY56" s="7"/>
      <c r="KUZ56" s="8"/>
      <c r="KVA56" s="8"/>
      <c r="KVB56" s="9"/>
      <c r="KVC56" s="10"/>
      <c r="KVD56" s="11"/>
      <c r="KVE56" s="10"/>
      <c r="KVF56" s="11"/>
      <c r="KVG56" s="10"/>
      <c r="KVH56" s="11"/>
      <c r="KVI56" s="12"/>
      <c r="KVJ56" s="12"/>
      <c r="KVK56" s="12"/>
      <c r="KVL56" s="7"/>
      <c r="KVM56" s="8"/>
      <c r="KVN56" s="8"/>
      <c r="KVO56" s="9"/>
      <c r="KVP56" s="10"/>
      <c r="KVQ56" s="11"/>
      <c r="KVR56" s="10"/>
      <c r="KVS56" s="11"/>
      <c r="KVT56" s="10"/>
      <c r="KVU56" s="11"/>
      <c r="KVV56" s="12"/>
      <c r="KVW56" s="12"/>
      <c r="KVX56" s="12"/>
      <c r="KVY56" s="7"/>
      <c r="KVZ56" s="8"/>
      <c r="KWA56" s="8"/>
      <c r="KWB56" s="9"/>
      <c r="KWC56" s="10"/>
      <c r="KWD56" s="11"/>
      <c r="KWE56" s="10"/>
      <c r="KWF56" s="11"/>
      <c r="KWG56" s="10"/>
      <c r="KWH56" s="11"/>
      <c r="KWI56" s="12"/>
      <c r="KWJ56" s="12"/>
      <c r="KWK56" s="12"/>
      <c r="KWL56" s="7"/>
      <c r="KWM56" s="8"/>
      <c r="KWN56" s="8"/>
      <c r="KWO56" s="9"/>
      <c r="KWP56" s="10"/>
      <c r="KWQ56" s="11"/>
      <c r="KWR56" s="10"/>
      <c r="KWS56" s="11"/>
      <c r="KWT56" s="10"/>
      <c r="KWU56" s="11"/>
      <c r="KWV56" s="12"/>
      <c r="KWW56" s="12"/>
      <c r="KWX56" s="12"/>
      <c r="KWY56" s="7"/>
      <c r="KWZ56" s="8"/>
      <c r="KXA56" s="8"/>
      <c r="KXB56" s="9"/>
      <c r="KXC56" s="10"/>
      <c r="KXD56" s="11"/>
      <c r="KXE56" s="10"/>
      <c r="KXF56" s="11"/>
      <c r="KXG56" s="10"/>
      <c r="KXH56" s="11"/>
      <c r="KXI56" s="12"/>
      <c r="KXJ56" s="12"/>
      <c r="KXK56" s="12"/>
      <c r="KXL56" s="7"/>
      <c r="KXM56" s="8"/>
      <c r="KXN56" s="8"/>
      <c r="KXO56" s="9"/>
      <c r="KXP56" s="10"/>
      <c r="KXQ56" s="11"/>
      <c r="KXR56" s="10"/>
      <c r="KXS56" s="11"/>
      <c r="KXT56" s="10"/>
      <c r="KXU56" s="11"/>
      <c r="KXV56" s="12"/>
      <c r="KXW56" s="12"/>
      <c r="KXX56" s="12"/>
      <c r="KXY56" s="7"/>
      <c r="KXZ56" s="8"/>
      <c r="KYA56" s="8"/>
      <c r="KYB56" s="9"/>
      <c r="KYC56" s="10"/>
      <c r="KYD56" s="11"/>
      <c r="KYE56" s="10"/>
      <c r="KYF56" s="11"/>
      <c r="KYG56" s="10"/>
      <c r="KYH56" s="11"/>
      <c r="KYI56" s="12"/>
      <c r="KYJ56" s="12"/>
      <c r="KYK56" s="12"/>
      <c r="KYL56" s="7"/>
      <c r="KYM56" s="8"/>
      <c r="KYN56" s="8"/>
      <c r="KYO56" s="9"/>
      <c r="KYP56" s="10"/>
      <c r="KYQ56" s="11"/>
      <c r="KYR56" s="10"/>
      <c r="KYS56" s="11"/>
      <c r="KYT56" s="10"/>
      <c r="KYU56" s="11"/>
      <c r="KYV56" s="12"/>
      <c r="KYW56" s="12"/>
      <c r="KYX56" s="12"/>
      <c r="KYY56" s="7"/>
      <c r="KYZ56" s="8"/>
      <c r="KZA56" s="8"/>
      <c r="KZB56" s="9"/>
      <c r="KZC56" s="10"/>
      <c r="KZD56" s="11"/>
      <c r="KZE56" s="10"/>
      <c r="KZF56" s="11"/>
      <c r="KZG56" s="10"/>
      <c r="KZH56" s="11"/>
      <c r="KZI56" s="12"/>
      <c r="KZJ56" s="12"/>
      <c r="KZK56" s="12"/>
      <c r="KZL56" s="7"/>
      <c r="KZM56" s="8"/>
      <c r="KZN56" s="8"/>
      <c r="KZO56" s="9"/>
      <c r="KZP56" s="10"/>
      <c r="KZQ56" s="11"/>
      <c r="KZR56" s="10"/>
      <c r="KZS56" s="11"/>
      <c r="KZT56" s="10"/>
      <c r="KZU56" s="11"/>
      <c r="KZV56" s="12"/>
      <c r="KZW56" s="12"/>
      <c r="KZX56" s="12"/>
      <c r="KZY56" s="7"/>
      <c r="KZZ56" s="8"/>
      <c r="LAA56" s="8"/>
      <c r="LAB56" s="9"/>
      <c r="LAC56" s="10"/>
      <c r="LAD56" s="11"/>
      <c r="LAE56" s="10"/>
      <c r="LAF56" s="11"/>
      <c r="LAG56" s="10"/>
      <c r="LAH56" s="11"/>
      <c r="LAI56" s="12"/>
      <c r="LAJ56" s="12"/>
      <c r="LAK56" s="12"/>
      <c r="LAL56" s="7"/>
      <c r="LAM56" s="8"/>
      <c r="LAN56" s="8"/>
      <c r="LAO56" s="9"/>
      <c r="LAP56" s="10"/>
      <c r="LAQ56" s="11"/>
      <c r="LAR56" s="10"/>
      <c r="LAS56" s="11"/>
      <c r="LAT56" s="10"/>
      <c r="LAU56" s="11"/>
      <c r="LAV56" s="12"/>
      <c r="LAW56" s="12"/>
      <c r="LAX56" s="12"/>
      <c r="LAY56" s="7"/>
      <c r="LAZ56" s="8"/>
      <c r="LBA56" s="8"/>
      <c r="LBB56" s="9"/>
      <c r="LBC56" s="10"/>
      <c r="LBD56" s="11"/>
      <c r="LBE56" s="10"/>
      <c r="LBF56" s="11"/>
      <c r="LBG56" s="10"/>
      <c r="LBH56" s="11"/>
      <c r="LBI56" s="12"/>
      <c r="LBJ56" s="12"/>
      <c r="LBK56" s="12"/>
      <c r="LBL56" s="7"/>
      <c r="LBM56" s="8"/>
      <c r="LBN56" s="8"/>
      <c r="LBO56" s="9"/>
      <c r="LBP56" s="10"/>
      <c r="LBQ56" s="11"/>
      <c r="LBR56" s="10"/>
      <c r="LBS56" s="11"/>
      <c r="LBT56" s="10"/>
      <c r="LBU56" s="11"/>
      <c r="LBV56" s="12"/>
      <c r="LBW56" s="12"/>
      <c r="LBX56" s="12"/>
      <c r="LBY56" s="7"/>
      <c r="LBZ56" s="8"/>
      <c r="LCA56" s="8"/>
      <c r="LCB56" s="9"/>
      <c r="LCC56" s="10"/>
      <c r="LCD56" s="11"/>
      <c r="LCE56" s="10"/>
      <c r="LCF56" s="11"/>
      <c r="LCG56" s="10"/>
      <c r="LCH56" s="11"/>
      <c r="LCI56" s="12"/>
      <c r="LCJ56" s="12"/>
      <c r="LCK56" s="12"/>
      <c r="LCL56" s="7"/>
      <c r="LCM56" s="8"/>
      <c r="LCN56" s="8"/>
      <c r="LCO56" s="9"/>
      <c r="LCP56" s="10"/>
      <c r="LCQ56" s="11"/>
      <c r="LCR56" s="10"/>
      <c r="LCS56" s="11"/>
      <c r="LCT56" s="10"/>
      <c r="LCU56" s="11"/>
      <c r="LCV56" s="12"/>
      <c r="LCW56" s="12"/>
      <c r="LCX56" s="12"/>
      <c r="LCY56" s="7"/>
      <c r="LCZ56" s="8"/>
      <c r="LDA56" s="8"/>
      <c r="LDB56" s="9"/>
      <c r="LDC56" s="10"/>
      <c r="LDD56" s="11"/>
      <c r="LDE56" s="10"/>
      <c r="LDF56" s="11"/>
      <c r="LDG56" s="10"/>
      <c r="LDH56" s="11"/>
      <c r="LDI56" s="12"/>
      <c r="LDJ56" s="12"/>
      <c r="LDK56" s="12"/>
      <c r="LDL56" s="7"/>
      <c r="LDM56" s="8"/>
      <c r="LDN56" s="8"/>
      <c r="LDO56" s="9"/>
      <c r="LDP56" s="10"/>
      <c r="LDQ56" s="11"/>
      <c r="LDR56" s="10"/>
      <c r="LDS56" s="11"/>
      <c r="LDT56" s="10"/>
      <c r="LDU56" s="11"/>
      <c r="LDV56" s="12"/>
      <c r="LDW56" s="12"/>
      <c r="LDX56" s="12"/>
      <c r="LDY56" s="7"/>
      <c r="LDZ56" s="8"/>
      <c r="LEA56" s="8"/>
      <c r="LEB56" s="9"/>
      <c r="LEC56" s="10"/>
      <c r="LED56" s="11"/>
      <c r="LEE56" s="10"/>
      <c r="LEF56" s="11"/>
      <c r="LEG56" s="10"/>
      <c r="LEH56" s="11"/>
      <c r="LEI56" s="12"/>
      <c r="LEJ56" s="12"/>
      <c r="LEK56" s="12"/>
      <c r="LEL56" s="7"/>
      <c r="LEM56" s="8"/>
      <c r="LEN56" s="8"/>
      <c r="LEO56" s="9"/>
      <c r="LEP56" s="10"/>
      <c r="LEQ56" s="11"/>
      <c r="LER56" s="10"/>
      <c r="LES56" s="11"/>
      <c r="LET56" s="10"/>
      <c r="LEU56" s="11"/>
      <c r="LEV56" s="12"/>
      <c r="LEW56" s="12"/>
      <c r="LEX56" s="12"/>
      <c r="LEY56" s="7"/>
      <c r="LEZ56" s="8"/>
      <c r="LFA56" s="8"/>
      <c r="LFB56" s="9"/>
      <c r="LFC56" s="10"/>
      <c r="LFD56" s="11"/>
      <c r="LFE56" s="10"/>
      <c r="LFF56" s="11"/>
      <c r="LFG56" s="10"/>
      <c r="LFH56" s="11"/>
      <c r="LFI56" s="12"/>
      <c r="LFJ56" s="12"/>
      <c r="LFK56" s="12"/>
      <c r="LFL56" s="7"/>
      <c r="LFM56" s="8"/>
      <c r="LFN56" s="8"/>
      <c r="LFO56" s="9"/>
      <c r="LFP56" s="10"/>
      <c r="LFQ56" s="11"/>
      <c r="LFR56" s="10"/>
      <c r="LFS56" s="11"/>
      <c r="LFT56" s="10"/>
      <c r="LFU56" s="11"/>
      <c r="LFV56" s="12"/>
      <c r="LFW56" s="12"/>
      <c r="LFX56" s="12"/>
      <c r="LFY56" s="7"/>
      <c r="LFZ56" s="8"/>
      <c r="LGA56" s="8"/>
      <c r="LGB56" s="9"/>
      <c r="LGC56" s="10"/>
      <c r="LGD56" s="11"/>
      <c r="LGE56" s="10"/>
      <c r="LGF56" s="11"/>
      <c r="LGG56" s="10"/>
      <c r="LGH56" s="11"/>
      <c r="LGI56" s="12"/>
      <c r="LGJ56" s="12"/>
      <c r="LGK56" s="12"/>
      <c r="LGL56" s="7"/>
      <c r="LGM56" s="8"/>
      <c r="LGN56" s="8"/>
      <c r="LGO56" s="9"/>
      <c r="LGP56" s="10"/>
      <c r="LGQ56" s="11"/>
      <c r="LGR56" s="10"/>
      <c r="LGS56" s="11"/>
      <c r="LGT56" s="10"/>
      <c r="LGU56" s="11"/>
      <c r="LGV56" s="12"/>
      <c r="LGW56" s="12"/>
      <c r="LGX56" s="12"/>
      <c r="LGY56" s="7"/>
      <c r="LGZ56" s="8"/>
      <c r="LHA56" s="8"/>
      <c r="LHB56" s="9"/>
      <c r="LHC56" s="10"/>
      <c r="LHD56" s="11"/>
      <c r="LHE56" s="10"/>
      <c r="LHF56" s="11"/>
      <c r="LHG56" s="10"/>
      <c r="LHH56" s="11"/>
      <c r="LHI56" s="12"/>
      <c r="LHJ56" s="12"/>
      <c r="LHK56" s="12"/>
      <c r="LHL56" s="7"/>
      <c r="LHM56" s="8"/>
      <c r="LHN56" s="8"/>
      <c r="LHO56" s="9"/>
      <c r="LHP56" s="10"/>
      <c r="LHQ56" s="11"/>
      <c r="LHR56" s="10"/>
      <c r="LHS56" s="11"/>
      <c r="LHT56" s="10"/>
      <c r="LHU56" s="11"/>
      <c r="LHV56" s="12"/>
      <c r="LHW56" s="12"/>
      <c r="LHX56" s="12"/>
      <c r="LHY56" s="7"/>
      <c r="LHZ56" s="8"/>
      <c r="LIA56" s="8"/>
      <c r="LIB56" s="9"/>
      <c r="LIC56" s="10"/>
      <c r="LID56" s="11"/>
      <c r="LIE56" s="10"/>
      <c r="LIF56" s="11"/>
      <c r="LIG56" s="10"/>
      <c r="LIH56" s="11"/>
      <c r="LII56" s="12"/>
      <c r="LIJ56" s="12"/>
      <c r="LIK56" s="12"/>
      <c r="LIL56" s="7"/>
      <c r="LIM56" s="8"/>
      <c r="LIN56" s="8"/>
      <c r="LIO56" s="9"/>
      <c r="LIP56" s="10"/>
      <c r="LIQ56" s="11"/>
      <c r="LIR56" s="10"/>
      <c r="LIS56" s="11"/>
      <c r="LIT56" s="10"/>
      <c r="LIU56" s="11"/>
      <c r="LIV56" s="12"/>
      <c r="LIW56" s="12"/>
      <c r="LIX56" s="12"/>
      <c r="LIY56" s="7"/>
      <c r="LIZ56" s="8"/>
      <c r="LJA56" s="8"/>
      <c r="LJB56" s="9"/>
      <c r="LJC56" s="10"/>
      <c r="LJD56" s="11"/>
      <c r="LJE56" s="10"/>
      <c r="LJF56" s="11"/>
      <c r="LJG56" s="10"/>
      <c r="LJH56" s="11"/>
      <c r="LJI56" s="12"/>
      <c r="LJJ56" s="12"/>
      <c r="LJK56" s="12"/>
      <c r="LJL56" s="7"/>
      <c r="LJM56" s="8"/>
      <c r="LJN56" s="8"/>
      <c r="LJO56" s="9"/>
      <c r="LJP56" s="10"/>
      <c r="LJQ56" s="11"/>
      <c r="LJR56" s="10"/>
      <c r="LJS56" s="11"/>
      <c r="LJT56" s="10"/>
      <c r="LJU56" s="11"/>
      <c r="LJV56" s="12"/>
      <c r="LJW56" s="12"/>
      <c r="LJX56" s="12"/>
      <c r="LJY56" s="7"/>
      <c r="LJZ56" s="8"/>
      <c r="LKA56" s="8"/>
      <c r="LKB56" s="9"/>
      <c r="LKC56" s="10"/>
      <c r="LKD56" s="11"/>
      <c r="LKE56" s="10"/>
      <c r="LKF56" s="11"/>
      <c r="LKG56" s="10"/>
      <c r="LKH56" s="11"/>
      <c r="LKI56" s="12"/>
      <c r="LKJ56" s="12"/>
      <c r="LKK56" s="12"/>
      <c r="LKL56" s="7"/>
      <c r="LKM56" s="8"/>
      <c r="LKN56" s="8"/>
      <c r="LKO56" s="9"/>
      <c r="LKP56" s="10"/>
      <c r="LKQ56" s="11"/>
      <c r="LKR56" s="10"/>
      <c r="LKS56" s="11"/>
      <c r="LKT56" s="10"/>
      <c r="LKU56" s="11"/>
      <c r="LKV56" s="12"/>
      <c r="LKW56" s="12"/>
      <c r="LKX56" s="12"/>
      <c r="LKY56" s="7"/>
      <c r="LKZ56" s="8"/>
      <c r="LLA56" s="8"/>
      <c r="LLB56" s="9"/>
      <c r="LLC56" s="10"/>
      <c r="LLD56" s="11"/>
      <c r="LLE56" s="10"/>
      <c r="LLF56" s="11"/>
      <c r="LLG56" s="10"/>
      <c r="LLH56" s="11"/>
      <c r="LLI56" s="12"/>
      <c r="LLJ56" s="12"/>
      <c r="LLK56" s="12"/>
      <c r="LLL56" s="7"/>
      <c r="LLM56" s="8"/>
      <c r="LLN56" s="8"/>
      <c r="LLO56" s="9"/>
      <c r="LLP56" s="10"/>
      <c r="LLQ56" s="11"/>
      <c r="LLR56" s="10"/>
      <c r="LLS56" s="11"/>
      <c r="LLT56" s="10"/>
      <c r="LLU56" s="11"/>
      <c r="LLV56" s="12"/>
      <c r="LLW56" s="12"/>
      <c r="LLX56" s="12"/>
      <c r="LLY56" s="7"/>
      <c r="LLZ56" s="8"/>
      <c r="LMA56" s="8"/>
      <c r="LMB56" s="9"/>
      <c r="LMC56" s="10"/>
      <c r="LMD56" s="11"/>
      <c r="LME56" s="10"/>
      <c r="LMF56" s="11"/>
      <c r="LMG56" s="10"/>
      <c r="LMH56" s="11"/>
      <c r="LMI56" s="12"/>
      <c r="LMJ56" s="12"/>
      <c r="LMK56" s="12"/>
      <c r="LML56" s="7"/>
      <c r="LMM56" s="8"/>
      <c r="LMN56" s="8"/>
      <c r="LMO56" s="9"/>
      <c r="LMP56" s="10"/>
      <c r="LMQ56" s="11"/>
      <c r="LMR56" s="10"/>
      <c r="LMS56" s="11"/>
      <c r="LMT56" s="10"/>
      <c r="LMU56" s="11"/>
      <c r="LMV56" s="12"/>
      <c r="LMW56" s="12"/>
      <c r="LMX56" s="12"/>
      <c r="LMY56" s="7"/>
      <c r="LMZ56" s="8"/>
      <c r="LNA56" s="8"/>
      <c r="LNB56" s="9"/>
      <c r="LNC56" s="10"/>
      <c r="LND56" s="11"/>
      <c r="LNE56" s="10"/>
      <c r="LNF56" s="11"/>
      <c r="LNG56" s="10"/>
      <c r="LNH56" s="11"/>
      <c r="LNI56" s="12"/>
      <c r="LNJ56" s="12"/>
      <c r="LNK56" s="12"/>
      <c r="LNL56" s="7"/>
      <c r="LNM56" s="8"/>
      <c r="LNN56" s="8"/>
      <c r="LNO56" s="9"/>
      <c r="LNP56" s="10"/>
      <c r="LNQ56" s="11"/>
      <c r="LNR56" s="10"/>
      <c r="LNS56" s="11"/>
      <c r="LNT56" s="10"/>
      <c r="LNU56" s="11"/>
      <c r="LNV56" s="12"/>
      <c r="LNW56" s="12"/>
      <c r="LNX56" s="12"/>
      <c r="LNY56" s="7"/>
      <c r="LNZ56" s="8"/>
      <c r="LOA56" s="8"/>
      <c r="LOB56" s="9"/>
      <c r="LOC56" s="10"/>
      <c r="LOD56" s="11"/>
      <c r="LOE56" s="10"/>
      <c r="LOF56" s="11"/>
      <c r="LOG56" s="10"/>
      <c r="LOH56" s="11"/>
      <c r="LOI56" s="12"/>
      <c r="LOJ56" s="12"/>
      <c r="LOK56" s="12"/>
      <c r="LOL56" s="7"/>
      <c r="LOM56" s="8"/>
      <c r="LON56" s="8"/>
      <c r="LOO56" s="9"/>
      <c r="LOP56" s="10"/>
      <c r="LOQ56" s="11"/>
      <c r="LOR56" s="10"/>
      <c r="LOS56" s="11"/>
      <c r="LOT56" s="10"/>
      <c r="LOU56" s="11"/>
      <c r="LOV56" s="12"/>
      <c r="LOW56" s="12"/>
      <c r="LOX56" s="12"/>
      <c r="LOY56" s="7"/>
      <c r="LOZ56" s="8"/>
      <c r="LPA56" s="8"/>
      <c r="LPB56" s="9"/>
      <c r="LPC56" s="10"/>
      <c r="LPD56" s="11"/>
      <c r="LPE56" s="10"/>
      <c r="LPF56" s="11"/>
      <c r="LPG56" s="10"/>
      <c r="LPH56" s="11"/>
      <c r="LPI56" s="12"/>
      <c r="LPJ56" s="12"/>
      <c r="LPK56" s="12"/>
      <c r="LPL56" s="7"/>
      <c r="LPM56" s="8"/>
      <c r="LPN56" s="8"/>
      <c r="LPO56" s="9"/>
      <c r="LPP56" s="10"/>
      <c r="LPQ56" s="11"/>
      <c r="LPR56" s="10"/>
      <c r="LPS56" s="11"/>
      <c r="LPT56" s="10"/>
      <c r="LPU56" s="11"/>
      <c r="LPV56" s="12"/>
      <c r="LPW56" s="12"/>
      <c r="LPX56" s="12"/>
      <c r="LPY56" s="7"/>
      <c r="LPZ56" s="8"/>
      <c r="LQA56" s="8"/>
      <c r="LQB56" s="9"/>
      <c r="LQC56" s="10"/>
      <c r="LQD56" s="11"/>
      <c r="LQE56" s="10"/>
      <c r="LQF56" s="11"/>
      <c r="LQG56" s="10"/>
      <c r="LQH56" s="11"/>
      <c r="LQI56" s="12"/>
      <c r="LQJ56" s="12"/>
      <c r="LQK56" s="12"/>
      <c r="LQL56" s="7"/>
      <c r="LQM56" s="8"/>
      <c r="LQN56" s="8"/>
      <c r="LQO56" s="9"/>
      <c r="LQP56" s="10"/>
      <c r="LQQ56" s="11"/>
      <c r="LQR56" s="10"/>
      <c r="LQS56" s="11"/>
      <c r="LQT56" s="10"/>
      <c r="LQU56" s="11"/>
      <c r="LQV56" s="12"/>
      <c r="LQW56" s="12"/>
      <c r="LQX56" s="12"/>
      <c r="LQY56" s="7"/>
      <c r="LQZ56" s="8"/>
      <c r="LRA56" s="8"/>
      <c r="LRB56" s="9"/>
      <c r="LRC56" s="10"/>
      <c r="LRD56" s="11"/>
      <c r="LRE56" s="10"/>
      <c r="LRF56" s="11"/>
      <c r="LRG56" s="10"/>
      <c r="LRH56" s="11"/>
      <c r="LRI56" s="12"/>
      <c r="LRJ56" s="12"/>
      <c r="LRK56" s="12"/>
      <c r="LRL56" s="7"/>
      <c r="LRM56" s="8"/>
      <c r="LRN56" s="8"/>
      <c r="LRO56" s="9"/>
      <c r="LRP56" s="10"/>
      <c r="LRQ56" s="11"/>
      <c r="LRR56" s="10"/>
      <c r="LRS56" s="11"/>
      <c r="LRT56" s="10"/>
      <c r="LRU56" s="11"/>
      <c r="LRV56" s="12"/>
      <c r="LRW56" s="12"/>
      <c r="LRX56" s="12"/>
      <c r="LRY56" s="7"/>
      <c r="LRZ56" s="8"/>
      <c r="LSA56" s="8"/>
      <c r="LSB56" s="9"/>
      <c r="LSC56" s="10"/>
      <c r="LSD56" s="11"/>
      <c r="LSE56" s="10"/>
      <c r="LSF56" s="11"/>
      <c r="LSG56" s="10"/>
      <c r="LSH56" s="11"/>
      <c r="LSI56" s="12"/>
      <c r="LSJ56" s="12"/>
      <c r="LSK56" s="12"/>
      <c r="LSL56" s="7"/>
      <c r="LSM56" s="8"/>
      <c r="LSN56" s="8"/>
      <c r="LSO56" s="9"/>
      <c r="LSP56" s="10"/>
      <c r="LSQ56" s="11"/>
      <c r="LSR56" s="10"/>
      <c r="LSS56" s="11"/>
      <c r="LST56" s="10"/>
      <c r="LSU56" s="11"/>
      <c r="LSV56" s="12"/>
      <c r="LSW56" s="12"/>
      <c r="LSX56" s="12"/>
      <c r="LSY56" s="7"/>
      <c r="LSZ56" s="8"/>
      <c r="LTA56" s="8"/>
      <c r="LTB56" s="9"/>
      <c r="LTC56" s="10"/>
      <c r="LTD56" s="11"/>
      <c r="LTE56" s="10"/>
      <c r="LTF56" s="11"/>
      <c r="LTG56" s="10"/>
      <c r="LTH56" s="11"/>
      <c r="LTI56" s="12"/>
      <c r="LTJ56" s="12"/>
      <c r="LTK56" s="12"/>
      <c r="LTL56" s="7"/>
      <c r="LTM56" s="8"/>
      <c r="LTN56" s="8"/>
      <c r="LTO56" s="9"/>
      <c r="LTP56" s="10"/>
      <c r="LTQ56" s="11"/>
      <c r="LTR56" s="10"/>
      <c r="LTS56" s="11"/>
      <c r="LTT56" s="10"/>
      <c r="LTU56" s="11"/>
      <c r="LTV56" s="12"/>
      <c r="LTW56" s="12"/>
      <c r="LTX56" s="12"/>
      <c r="LTY56" s="7"/>
      <c r="LTZ56" s="8"/>
      <c r="LUA56" s="8"/>
      <c r="LUB56" s="9"/>
      <c r="LUC56" s="10"/>
      <c r="LUD56" s="11"/>
      <c r="LUE56" s="10"/>
      <c r="LUF56" s="11"/>
      <c r="LUG56" s="10"/>
      <c r="LUH56" s="11"/>
      <c r="LUI56" s="12"/>
      <c r="LUJ56" s="12"/>
      <c r="LUK56" s="12"/>
      <c r="LUL56" s="7"/>
      <c r="LUM56" s="8"/>
      <c r="LUN56" s="8"/>
      <c r="LUO56" s="9"/>
      <c r="LUP56" s="10"/>
      <c r="LUQ56" s="11"/>
      <c r="LUR56" s="10"/>
      <c r="LUS56" s="11"/>
      <c r="LUT56" s="10"/>
      <c r="LUU56" s="11"/>
      <c r="LUV56" s="12"/>
      <c r="LUW56" s="12"/>
      <c r="LUX56" s="12"/>
      <c r="LUY56" s="7"/>
      <c r="LUZ56" s="8"/>
      <c r="LVA56" s="8"/>
      <c r="LVB56" s="9"/>
      <c r="LVC56" s="10"/>
      <c r="LVD56" s="11"/>
      <c r="LVE56" s="10"/>
      <c r="LVF56" s="11"/>
      <c r="LVG56" s="10"/>
      <c r="LVH56" s="11"/>
      <c r="LVI56" s="12"/>
      <c r="LVJ56" s="12"/>
      <c r="LVK56" s="12"/>
      <c r="LVL56" s="7"/>
      <c r="LVM56" s="8"/>
      <c r="LVN56" s="8"/>
      <c r="LVO56" s="9"/>
      <c r="LVP56" s="10"/>
      <c r="LVQ56" s="11"/>
      <c r="LVR56" s="10"/>
      <c r="LVS56" s="11"/>
      <c r="LVT56" s="10"/>
      <c r="LVU56" s="11"/>
      <c r="LVV56" s="12"/>
      <c r="LVW56" s="12"/>
      <c r="LVX56" s="12"/>
      <c r="LVY56" s="7"/>
      <c r="LVZ56" s="8"/>
      <c r="LWA56" s="8"/>
      <c r="LWB56" s="9"/>
      <c r="LWC56" s="10"/>
      <c r="LWD56" s="11"/>
      <c r="LWE56" s="10"/>
      <c r="LWF56" s="11"/>
      <c r="LWG56" s="10"/>
      <c r="LWH56" s="11"/>
      <c r="LWI56" s="12"/>
      <c r="LWJ56" s="12"/>
      <c r="LWK56" s="12"/>
      <c r="LWL56" s="7"/>
      <c r="LWM56" s="8"/>
      <c r="LWN56" s="8"/>
      <c r="LWO56" s="9"/>
      <c r="LWP56" s="10"/>
      <c r="LWQ56" s="11"/>
      <c r="LWR56" s="10"/>
      <c r="LWS56" s="11"/>
      <c r="LWT56" s="10"/>
      <c r="LWU56" s="11"/>
      <c r="LWV56" s="12"/>
      <c r="LWW56" s="12"/>
      <c r="LWX56" s="12"/>
      <c r="LWY56" s="7"/>
      <c r="LWZ56" s="8"/>
      <c r="LXA56" s="8"/>
      <c r="LXB56" s="9"/>
      <c r="LXC56" s="10"/>
      <c r="LXD56" s="11"/>
      <c r="LXE56" s="10"/>
      <c r="LXF56" s="11"/>
      <c r="LXG56" s="10"/>
      <c r="LXH56" s="11"/>
      <c r="LXI56" s="12"/>
      <c r="LXJ56" s="12"/>
      <c r="LXK56" s="12"/>
      <c r="LXL56" s="7"/>
      <c r="LXM56" s="8"/>
      <c r="LXN56" s="8"/>
      <c r="LXO56" s="9"/>
      <c r="LXP56" s="10"/>
      <c r="LXQ56" s="11"/>
      <c r="LXR56" s="10"/>
      <c r="LXS56" s="11"/>
      <c r="LXT56" s="10"/>
      <c r="LXU56" s="11"/>
      <c r="LXV56" s="12"/>
      <c r="LXW56" s="12"/>
      <c r="LXX56" s="12"/>
      <c r="LXY56" s="7"/>
      <c r="LXZ56" s="8"/>
      <c r="LYA56" s="8"/>
      <c r="LYB56" s="9"/>
      <c r="LYC56" s="10"/>
      <c r="LYD56" s="11"/>
      <c r="LYE56" s="10"/>
      <c r="LYF56" s="11"/>
      <c r="LYG56" s="10"/>
      <c r="LYH56" s="11"/>
      <c r="LYI56" s="12"/>
      <c r="LYJ56" s="12"/>
      <c r="LYK56" s="12"/>
      <c r="LYL56" s="7"/>
      <c r="LYM56" s="8"/>
      <c r="LYN56" s="8"/>
      <c r="LYO56" s="9"/>
      <c r="LYP56" s="10"/>
      <c r="LYQ56" s="11"/>
      <c r="LYR56" s="10"/>
      <c r="LYS56" s="11"/>
      <c r="LYT56" s="10"/>
      <c r="LYU56" s="11"/>
      <c r="LYV56" s="12"/>
      <c r="LYW56" s="12"/>
      <c r="LYX56" s="12"/>
      <c r="LYY56" s="7"/>
      <c r="LYZ56" s="8"/>
      <c r="LZA56" s="8"/>
      <c r="LZB56" s="9"/>
      <c r="LZC56" s="10"/>
      <c r="LZD56" s="11"/>
      <c r="LZE56" s="10"/>
      <c r="LZF56" s="11"/>
      <c r="LZG56" s="10"/>
      <c r="LZH56" s="11"/>
      <c r="LZI56" s="12"/>
      <c r="LZJ56" s="12"/>
      <c r="LZK56" s="12"/>
      <c r="LZL56" s="7"/>
      <c r="LZM56" s="8"/>
      <c r="LZN56" s="8"/>
      <c r="LZO56" s="9"/>
      <c r="LZP56" s="10"/>
      <c r="LZQ56" s="11"/>
      <c r="LZR56" s="10"/>
      <c r="LZS56" s="11"/>
      <c r="LZT56" s="10"/>
      <c r="LZU56" s="11"/>
      <c r="LZV56" s="12"/>
      <c r="LZW56" s="12"/>
      <c r="LZX56" s="12"/>
      <c r="LZY56" s="7"/>
      <c r="LZZ56" s="8"/>
      <c r="MAA56" s="8"/>
      <c r="MAB56" s="9"/>
      <c r="MAC56" s="10"/>
      <c r="MAD56" s="11"/>
      <c r="MAE56" s="10"/>
      <c r="MAF56" s="11"/>
      <c r="MAG56" s="10"/>
      <c r="MAH56" s="11"/>
      <c r="MAI56" s="12"/>
      <c r="MAJ56" s="12"/>
      <c r="MAK56" s="12"/>
      <c r="MAL56" s="7"/>
      <c r="MAM56" s="8"/>
      <c r="MAN56" s="8"/>
      <c r="MAO56" s="9"/>
      <c r="MAP56" s="10"/>
      <c r="MAQ56" s="11"/>
      <c r="MAR56" s="10"/>
      <c r="MAS56" s="11"/>
      <c r="MAT56" s="10"/>
      <c r="MAU56" s="11"/>
      <c r="MAV56" s="12"/>
      <c r="MAW56" s="12"/>
      <c r="MAX56" s="12"/>
      <c r="MAY56" s="7"/>
      <c r="MAZ56" s="8"/>
      <c r="MBA56" s="8"/>
      <c r="MBB56" s="9"/>
      <c r="MBC56" s="10"/>
      <c r="MBD56" s="11"/>
      <c r="MBE56" s="10"/>
      <c r="MBF56" s="11"/>
      <c r="MBG56" s="10"/>
      <c r="MBH56" s="11"/>
      <c r="MBI56" s="12"/>
      <c r="MBJ56" s="12"/>
      <c r="MBK56" s="12"/>
      <c r="MBL56" s="7"/>
      <c r="MBM56" s="8"/>
      <c r="MBN56" s="8"/>
      <c r="MBO56" s="9"/>
      <c r="MBP56" s="10"/>
      <c r="MBQ56" s="11"/>
      <c r="MBR56" s="10"/>
      <c r="MBS56" s="11"/>
      <c r="MBT56" s="10"/>
      <c r="MBU56" s="11"/>
      <c r="MBV56" s="12"/>
      <c r="MBW56" s="12"/>
      <c r="MBX56" s="12"/>
      <c r="MBY56" s="7"/>
      <c r="MBZ56" s="8"/>
      <c r="MCA56" s="8"/>
      <c r="MCB56" s="9"/>
      <c r="MCC56" s="10"/>
      <c r="MCD56" s="11"/>
      <c r="MCE56" s="10"/>
      <c r="MCF56" s="11"/>
      <c r="MCG56" s="10"/>
      <c r="MCH56" s="11"/>
      <c r="MCI56" s="12"/>
      <c r="MCJ56" s="12"/>
      <c r="MCK56" s="12"/>
      <c r="MCL56" s="7"/>
      <c r="MCM56" s="8"/>
      <c r="MCN56" s="8"/>
      <c r="MCO56" s="9"/>
      <c r="MCP56" s="10"/>
      <c r="MCQ56" s="11"/>
      <c r="MCR56" s="10"/>
      <c r="MCS56" s="11"/>
      <c r="MCT56" s="10"/>
      <c r="MCU56" s="11"/>
      <c r="MCV56" s="12"/>
      <c r="MCW56" s="12"/>
      <c r="MCX56" s="12"/>
      <c r="MCY56" s="7"/>
      <c r="MCZ56" s="8"/>
      <c r="MDA56" s="8"/>
      <c r="MDB56" s="9"/>
      <c r="MDC56" s="10"/>
      <c r="MDD56" s="11"/>
      <c r="MDE56" s="10"/>
      <c r="MDF56" s="11"/>
      <c r="MDG56" s="10"/>
      <c r="MDH56" s="11"/>
      <c r="MDI56" s="12"/>
      <c r="MDJ56" s="12"/>
      <c r="MDK56" s="12"/>
      <c r="MDL56" s="7"/>
      <c r="MDM56" s="8"/>
      <c r="MDN56" s="8"/>
      <c r="MDO56" s="9"/>
      <c r="MDP56" s="10"/>
      <c r="MDQ56" s="11"/>
      <c r="MDR56" s="10"/>
      <c r="MDS56" s="11"/>
      <c r="MDT56" s="10"/>
      <c r="MDU56" s="11"/>
      <c r="MDV56" s="12"/>
      <c r="MDW56" s="12"/>
      <c r="MDX56" s="12"/>
      <c r="MDY56" s="7"/>
      <c r="MDZ56" s="8"/>
      <c r="MEA56" s="8"/>
      <c r="MEB56" s="9"/>
      <c r="MEC56" s="10"/>
      <c r="MED56" s="11"/>
      <c r="MEE56" s="10"/>
      <c r="MEF56" s="11"/>
      <c r="MEG56" s="10"/>
      <c r="MEH56" s="11"/>
      <c r="MEI56" s="12"/>
      <c r="MEJ56" s="12"/>
      <c r="MEK56" s="12"/>
      <c r="MEL56" s="7"/>
      <c r="MEM56" s="8"/>
      <c r="MEN56" s="8"/>
      <c r="MEO56" s="9"/>
      <c r="MEP56" s="10"/>
      <c r="MEQ56" s="11"/>
      <c r="MER56" s="10"/>
      <c r="MES56" s="11"/>
      <c r="MET56" s="10"/>
      <c r="MEU56" s="11"/>
      <c r="MEV56" s="12"/>
      <c r="MEW56" s="12"/>
      <c r="MEX56" s="12"/>
      <c r="MEY56" s="7"/>
      <c r="MEZ56" s="8"/>
      <c r="MFA56" s="8"/>
      <c r="MFB56" s="9"/>
      <c r="MFC56" s="10"/>
      <c r="MFD56" s="11"/>
      <c r="MFE56" s="10"/>
      <c r="MFF56" s="11"/>
      <c r="MFG56" s="10"/>
      <c r="MFH56" s="11"/>
      <c r="MFI56" s="12"/>
      <c r="MFJ56" s="12"/>
      <c r="MFK56" s="12"/>
      <c r="MFL56" s="7"/>
      <c r="MFM56" s="8"/>
      <c r="MFN56" s="8"/>
      <c r="MFO56" s="9"/>
      <c r="MFP56" s="10"/>
      <c r="MFQ56" s="11"/>
      <c r="MFR56" s="10"/>
      <c r="MFS56" s="11"/>
      <c r="MFT56" s="10"/>
      <c r="MFU56" s="11"/>
      <c r="MFV56" s="12"/>
      <c r="MFW56" s="12"/>
      <c r="MFX56" s="12"/>
      <c r="MFY56" s="7"/>
      <c r="MFZ56" s="8"/>
      <c r="MGA56" s="8"/>
      <c r="MGB56" s="9"/>
      <c r="MGC56" s="10"/>
      <c r="MGD56" s="11"/>
      <c r="MGE56" s="10"/>
      <c r="MGF56" s="11"/>
      <c r="MGG56" s="10"/>
      <c r="MGH56" s="11"/>
      <c r="MGI56" s="12"/>
      <c r="MGJ56" s="12"/>
      <c r="MGK56" s="12"/>
      <c r="MGL56" s="7"/>
      <c r="MGM56" s="8"/>
      <c r="MGN56" s="8"/>
      <c r="MGO56" s="9"/>
      <c r="MGP56" s="10"/>
      <c r="MGQ56" s="11"/>
      <c r="MGR56" s="10"/>
      <c r="MGS56" s="11"/>
      <c r="MGT56" s="10"/>
      <c r="MGU56" s="11"/>
      <c r="MGV56" s="12"/>
      <c r="MGW56" s="12"/>
      <c r="MGX56" s="12"/>
      <c r="MGY56" s="7"/>
      <c r="MGZ56" s="8"/>
      <c r="MHA56" s="8"/>
      <c r="MHB56" s="9"/>
      <c r="MHC56" s="10"/>
      <c r="MHD56" s="11"/>
      <c r="MHE56" s="10"/>
      <c r="MHF56" s="11"/>
      <c r="MHG56" s="10"/>
      <c r="MHH56" s="11"/>
      <c r="MHI56" s="12"/>
      <c r="MHJ56" s="12"/>
      <c r="MHK56" s="12"/>
      <c r="MHL56" s="7"/>
      <c r="MHM56" s="8"/>
      <c r="MHN56" s="8"/>
      <c r="MHO56" s="9"/>
      <c r="MHP56" s="10"/>
      <c r="MHQ56" s="11"/>
      <c r="MHR56" s="10"/>
      <c r="MHS56" s="11"/>
      <c r="MHT56" s="10"/>
      <c r="MHU56" s="11"/>
      <c r="MHV56" s="12"/>
      <c r="MHW56" s="12"/>
      <c r="MHX56" s="12"/>
      <c r="MHY56" s="7"/>
      <c r="MHZ56" s="8"/>
      <c r="MIA56" s="8"/>
      <c r="MIB56" s="9"/>
      <c r="MIC56" s="10"/>
      <c r="MID56" s="11"/>
      <c r="MIE56" s="10"/>
      <c r="MIF56" s="11"/>
      <c r="MIG56" s="10"/>
      <c r="MIH56" s="11"/>
      <c r="MII56" s="12"/>
      <c r="MIJ56" s="12"/>
      <c r="MIK56" s="12"/>
      <c r="MIL56" s="7"/>
      <c r="MIM56" s="8"/>
      <c r="MIN56" s="8"/>
      <c r="MIO56" s="9"/>
      <c r="MIP56" s="10"/>
      <c r="MIQ56" s="11"/>
      <c r="MIR56" s="10"/>
      <c r="MIS56" s="11"/>
      <c r="MIT56" s="10"/>
      <c r="MIU56" s="11"/>
      <c r="MIV56" s="12"/>
      <c r="MIW56" s="12"/>
      <c r="MIX56" s="12"/>
      <c r="MIY56" s="7"/>
      <c r="MIZ56" s="8"/>
      <c r="MJA56" s="8"/>
      <c r="MJB56" s="9"/>
      <c r="MJC56" s="10"/>
      <c r="MJD56" s="11"/>
      <c r="MJE56" s="10"/>
      <c r="MJF56" s="11"/>
      <c r="MJG56" s="10"/>
      <c r="MJH56" s="11"/>
      <c r="MJI56" s="12"/>
      <c r="MJJ56" s="12"/>
      <c r="MJK56" s="12"/>
      <c r="MJL56" s="7"/>
      <c r="MJM56" s="8"/>
      <c r="MJN56" s="8"/>
      <c r="MJO56" s="9"/>
      <c r="MJP56" s="10"/>
      <c r="MJQ56" s="11"/>
      <c r="MJR56" s="10"/>
      <c r="MJS56" s="11"/>
      <c r="MJT56" s="10"/>
      <c r="MJU56" s="11"/>
      <c r="MJV56" s="12"/>
      <c r="MJW56" s="12"/>
      <c r="MJX56" s="12"/>
      <c r="MJY56" s="7"/>
      <c r="MJZ56" s="8"/>
      <c r="MKA56" s="8"/>
      <c r="MKB56" s="9"/>
      <c r="MKC56" s="10"/>
      <c r="MKD56" s="11"/>
      <c r="MKE56" s="10"/>
      <c r="MKF56" s="11"/>
      <c r="MKG56" s="10"/>
      <c r="MKH56" s="11"/>
      <c r="MKI56" s="12"/>
      <c r="MKJ56" s="12"/>
      <c r="MKK56" s="12"/>
      <c r="MKL56" s="7"/>
      <c r="MKM56" s="8"/>
      <c r="MKN56" s="8"/>
      <c r="MKO56" s="9"/>
      <c r="MKP56" s="10"/>
      <c r="MKQ56" s="11"/>
      <c r="MKR56" s="10"/>
      <c r="MKS56" s="11"/>
      <c r="MKT56" s="10"/>
      <c r="MKU56" s="11"/>
      <c r="MKV56" s="12"/>
      <c r="MKW56" s="12"/>
      <c r="MKX56" s="12"/>
      <c r="MKY56" s="7"/>
      <c r="MKZ56" s="8"/>
      <c r="MLA56" s="8"/>
      <c r="MLB56" s="9"/>
      <c r="MLC56" s="10"/>
      <c r="MLD56" s="11"/>
      <c r="MLE56" s="10"/>
      <c r="MLF56" s="11"/>
      <c r="MLG56" s="10"/>
      <c r="MLH56" s="11"/>
      <c r="MLI56" s="12"/>
      <c r="MLJ56" s="12"/>
      <c r="MLK56" s="12"/>
      <c r="MLL56" s="7"/>
      <c r="MLM56" s="8"/>
      <c r="MLN56" s="8"/>
      <c r="MLO56" s="9"/>
      <c r="MLP56" s="10"/>
      <c r="MLQ56" s="11"/>
      <c r="MLR56" s="10"/>
      <c r="MLS56" s="11"/>
      <c r="MLT56" s="10"/>
      <c r="MLU56" s="11"/>
      <c r="MLV56" s="12"/>
      <c r="MLW56" s="12"/>
      <c r="MLX56" s="12"/>
      <c r="MLY56" s="7"/>
      <c r="MLZ56" s="8"/>
      <c r="MMA56" s="8"/>
      <c r="MMB56" s="9"/>
      <c r="MMC56" s="10"/>
      <c r="MMD56" s="11"/>
      <c r="MME56" s="10"/>
      <c r="MMF56" s="11"/>
      <c r="MMG56" s="10"/>
      <c r="MMH56" s="11"/>
      <c r="MMI56" s="12"/>
      <c r="MMJ56" s="12"/>
      <c r="MMK56" s="12"/>
      <c r="MML56" s="7"/>
      <c r="MMM56" s="8"/>
      <c r="MMN56" s="8"/>
      <c r="MMO56" s="9"/>
      <c r="MMP56" s="10"/>
      <c r="MMQ56" s="11"/>
      <c r="MMR56" s="10"/>
      <c r="MMS56" s="11"/>
      <c r="MMT56" s="10"/>
      <c r="MMU56" s="11"/>
      <c r="MMV56" s="12"/>
      <c r="MMW56" s="12"/>
      <c r="MMX56" s="12"/>
      <c r="MMY56" s="7"/>
      <c r="MMZ56" s="8"/>
      <c r="MNA56" s="8"/>
      <c r="MNB56" s="9"/>
      <c r="MNC56" s="10"/>
      <c r="MND56" s="11"/>
      <c r="MNE56" s="10"/>
      <c r="MNF56" s="11"/>
      <c r="MNG56" s="10"/>
      <c r="MNH56" s="11"/>
      <c r="MNI56" s="12"/>
      <c r="MNJ56" s="12"/>
      <c r="MNK56" s="12"/>
      <c r="MNL56" s="7"/>
      <c r="MNM56" s="8"/>
      <c r="MNN56" s="8"/>
      <c r="MNO56" s="9"/>
      <c r="MNP56" s="10"/>
      <c r="MNQ56" s="11"/>
      <c r="MNR56" s="10"/>
      <c r="MNS56" s="11"/>
      <c r="MNT56" s="10"/>
      <c r="MNU56" s="11"/>
      <c r="MNV56" s="12"/>
      <c r="MNW56" s="12"/>
      <c r="MNX56" s="12"/>
      <c r="MNY56" s="7"/>
      <c r="MNZ56" s="8"/>
      <c r="MOA56" s="8"/>
      <c r="MOB56" s="9"/>
      <c r="MOC56" s="10"/>
      <c r="MOD56" s="11"/>
      <c r="MOE56" s="10"/>
      <c r="MOF56" s="11"/>
      <c r="MOG56" s="10"/>
      <c r="MOH56" s="11"/>
      <c r="MOI56" s="12"/>
      <c r="MOJ56" s="12"/>
      <c r="MOK56" s="12"/>
      <c r="MOL56" s="7"/>
      <c r="MOM56" s="8"/>
      <c r="MON56" s="8"/>
      <c r="MOO56" s="9"/>
      <c r="MOP56" s="10"/>
      <c r="MOQ56" s="11"/>
      <c r="MOR56" s="10"/>
      <c r="MOS56" s="11"/>
      <c r="MOT56" s="10"/>
      <c r="MOU56" s="11"/>
      <c r="MOV56" s="12"/>
      <c r="MOW56" s="12"/>
      <c r="MOX56" s="12"/>
      <c r="MOY56" s="7"/>
      <c r="MOZ56" s="8"/>
      <c r="MPA56" s="8"/>
      <c r="MPB56" s="9"/>
      <c r="MPC56" s="10"/>
      <c r="MPD56" s="11"/>
      <c r="MPE56" s="10"/>
      <c r="MPF56" s="11"/>
      <c r="MPG56" s="10"/>
      <c r="MPH56" s="11"/>
      <c r="MPI56" s="12"/>
      <c r="MPJ56" s="12"/>
      <c r="MPK56" s="12"/>
      <c r="MPL56" s="7"/>
      <c r="MPM56" s="8"/>
      <c r="MPN56" s="8"/>
      <c r="MPO56" s="9"/>
      <c r="MPP56" s="10"/>
      <c r="MPQ56" s="11"/>
      <c r="MPR56" s="10"/>
      <c r="MPS56" s="11"/>
      <c r="MPT56" s="10"/>
      <c r="MPU56" s="11"/>
      <c r="MPV56" s="12"/>
      <c r="MPW56" s="12"/>
      <c r="MPX56" s="12"/>
      <c r="MPY56" s="7"/>
      <c r="MPZ56" s="8"/>
      <c r="MQA56" s="8"/>
      <c r="MQB56" s="9"/>
      <c r="MQC56" s="10"/>
      <c r="MQD56" s="11"/>
      <c r="MQE56" s="10"/>
      <c r="MQF56" s="11"/>
      <c r="MQG56" s="10"/>
      <c r="MQH56" s="11"/>
      <c r="MQI56" s="12"/>
      <c r="MQJ56" s="12"/>
      <c r="MQK56" s="12"/>
      <c r="MQL56" s="7"/>
      <c r="MQM56" s="8"/>
      <c r="MQN56" s="8"/>
      <c r="MQO56" s="9"/>
      <c r="MQP56" s="10"/>
      <c r="MQQ56" s="11"/>
      <c r="MQR56" s="10"/>
      <c r="MQS56" s="11"/>
      <c r="MQT56" s="10"/>
      <c r="MQU56" s="11"/>
      <c r="MQV56" s="12"/>
      <c r="MQW56" s="12"/>
      <c r="MQX56" s="12"/>
      <c r="MQY56" s="7"/>
      <c r="MQZ56" s="8"/>
      <c r="MRA56" s="8"/>
      <c r="MRB56" s="9"/>
      <c r="MRC56" s="10"/>
      <c r="MRD56" s="11"/>
      <c r="MRE56" s="10"/>
      <c r="MRF56" s="11"/>
      <c r="MRG56" s="10"/>
      <c r="MRH56" s="11"/>
      <c r="MRI56" s="12"/>
      <c r="MRJ56" s="12"/>
      <c r="MRK56" s="12"/>
      <c r="MRL56" s="7"/>
      <c r="MRM56" s="8"/>
      <c r="MRN56" s="8"/>
      <c r="MRO56" s="9"/>
      <c r="MRP56" s="10"/>
      <c r="MRQ56" s="11"/>
      <c r="MRR56" s="10"/>
      <c r="MRS56" s="11"/>
      <c r="MRT56" s="10"/>
      <c r="MRU56" s="11"/>
      <c r="MRV56" s="12"/>
      <c r="MRW56" s="12"/>
      <c r="MRX56" s="12"/>
      <c r="MRY56" s="7"/>
      <c r="MRZ56" s="8"/>
      <c r="MSA56" s="8"/>
      <c r="MSB56" s="9"/>
      <c r="MSC56" s="10"/>
      <c r="MSD56" s="11"/>
      <c r="MSE56" s="10"/>
      <c r="MSF56" s="11"/>
      <c r="MSG56" s="10"/>
      <c r="MSH56" s="11"/>
      <c r="MSI56" s="12"/>
      <c r="MSJ56" s="12"/>
      <c r="MSK56" s="12"/>
      <c r="MSL56" s="7"/>
      <c r="MSM56" s="8"/>
      <c r="MSN56" s="8"/>
      <c r="MSO56" s="9"/>
      <c r="MSP56" s="10"/>
      <c r="MSQ56" s="11"/>
      <c r="MSR56" s="10"/>
      <c r="MSS56" s="11"/>
      <c r="MST56" s="10"/>
      <c r="MSU56" s="11"/>
      <c r="MSV56" s="12"/>
      <c r="MSW56" s="12"/>
      <c r="MSX56" s="12"/>
      <c r="MSY56" s="7"/>
      <c r="MSZ56" s="8"/>
      <c r="MTA56" s="8"/>
      <c r="MTB56" s="9"/>
      <c r="MTC56" s="10"/>
      <c r="MTD56" s="11"/>
      <c r="MTE56" s="10"/>
      <c r="MTF56" s="11"/>
      <c r="MTG56" s="10"/>
      <c r="MTH56" s="11"/>
      <c r="MTI56" s="12"/>
      <c r="MTJ56" s="12"/>
      <c r="MTK56" s="12"/>
      <c r="MTL56" s="7"/>
      <c r="MTM56" s="8"/>
      <c r="MTN56" s="8"/>
      <c r="MTO56" s="9"/>
      <c r="MTP56" s="10"/>
      <c r="MTQ56" s="11"/>
      <c r="MTR56" s="10"/>
      <c r="MTS56" s="11"/>
      <c r="MTT56" s="10"/>
      <c r="MTU56" s="11"/>
      <c r="MTV56" s="12"/>
      <c r="MTW56" s="12"/>
      <c r="MTX56" s="12"/>
      <c r="MTY56" s="7"/>
      <c r="MTZ56" s="8"/>
      <c r="MUA56" s="8"/>
      <c r="MUB56" s="9"/>
      <c r="MUC56" s="10"/>
      <c r="MUD56" s="11"/>
      <c r="MUE56" s="10"/>
      <c r="MUF56" s="11"/>
      <c r="MUG56" s="10"/>
      <c r="MUH56" s="11"/>
      <c r="MUI56" s="12"/>
      <c r="MUJ56" s="12"/>
      <c r="MUK56" s="12"/>
      <c r="MUL56" s="7"/>
      <c r="MUM56" s="8"/>
      <c r="MUN56" s="8"/>
      <c r="MUO56" s="9"/>
      <c r="MUP56" s="10"/>
      <c r="MUQ56" s="11"/>
      <c r="MUR56" s="10"/>
      <c r="MUS56" s="11"/>
      <c r="MUT56" s="10"/>
      <c r="MUU56" s="11"/>
      <c r="MUV56" s="12"/>
      <c r="MUW56" s="12"/>
      <c r="MUX56" s="12"/>
      <c r="MUY56" s="7"/>
      <c r="MUZ56" s="8"/>
      <c r="MVA56" s="8"/>
      <c r="MVB56" s="9"/>
      <c r="MVC56" s="10"/>
      <c r="MVD56" s="11"/>
      <c r="MVE56" s="10"/>
      <c r="MVF56" s="11"/>
      <c r="MVG56" s="10"/>
      <c r="MVH56" s="11"/>
      <c r="MVI56" s="12"/>
      <c r="MVJ56" s="12"/>
      <c r="MVK56" s="12"/>
      <c r="MVL56" s="7"/>
      <c r="MVM56" s="8"/>
      <c r="MVN56" s="8"/>
      <c r="MVO56" s="9"/>
      <c r="MVP56" s="10"/>
      <c r="MVQ56" s="11"/>
      <c r="MVR56" s="10"/>
      <c r="MVS56" s="11"/>
      <c r="MVT56" s="10"/>
      <c r="MVU56" s="11"/>
      <c r="MVV56" s="12"/>
      <c r="MVW56" s="12"/>
      <c r="MVX56" s="12"/>
      <c r="MVY56" s="7"/>
      <c r="MVZ56" s="8"/>
      <c r="MWA56" s="8"/>
      <c r="MWB56" s="9"/>
      <c r="MWC56" s="10"/>
      <c r="MWD56" s="11"/>
      <c r="MWE56" s="10"/>
      <c r="MWF56" s="11"/>
      <c r="MWG56" s="10"/>
      <c r="MWH56" s="11"/>
      <c r="MWI56" s="12"/>
      <c r="MWJ56" s="12"/>
      <c r="MWK56" s="12"/>
      <c r="MWL56" s="7"/>
      <c r="MWM56" s="8"/>
      <c r="MWN56" s="8"/>
      <c r="MWO56" s="9"/>
      <c r="MWP56" s="10"/>
      <c r="MWQ56" s="11"/>
      <c r="MWR56" s="10"/>
      <c r="MWS56" s="11"/>
      <c r="MWT56" s="10"/>
      <c r="MWU56" s="11"/>
      <c r="MWV56" s="12"/>
      <c r="MWW56" s="12"/>
      <c r="MWX56" s="12"/>
      <c r="MWY56" s="7"/>
      <c r="MWZ56" s="8"/>
      <c r="MXA56" s="8"/>
      <c r="MXB56" s="9"/>
      <c r="MXC56" s="10"/>
      <c r="MXD56" s="11"/>
      <c r="MXE56" s="10"/>
      <c r="MXF56" s="11"/>
      <c r="MXG56" s="10"/>
      <c r="MXH56" s="11"/>
      <c r="MXI56" s="12"/>
      <c r="MXJ56" s="12"/>
      <c r="MXK56" s="12"/>
      <c r="MXL56" s="7"/>
      <c r="MXM56" s="8"/>
      <c r="MXN56" s="8"/>
      <c r="MXO56" s="9"/>
      <c r="MXP56" s="10"/>
      <c r="MXQ56" s="11"/>
      <c r="MXR56" s="10"/>
      <c r="MXS56" s="11"/>
      <c r="MXT56" s="10"/>
      <c r="MXU56" s="11"/>
      <c r="MXV56" s="12"/>
      <c r="MXW56" s="12"/>
      <c r="MXX56" s="12"/>
      <c r="MXY56" s="7"/>
      <c r="MXZ56" s="8"/>
      <c r="MYA56" s="8"/>
      <c r="MYB56" s="9"/>
      <c r="MYC56" s="10"/>
      <c r="MYD56" s="11"/>
      <c r="MYE56" s="10"/>
      <c r="MYF56" s="11"/>
      <c r="MYG56" s="10"/>
      <c r="MYH56" s="11"/>
      <c r="MYI56" s="12"/>
      <c r="MYJ56" s="12"/>
      <c r="MYK56" s="12"/>
      <c r="MYL56" s="7"/>
      <c r="MYM56" s="8"/>
      <c r="MYN56" s="8"/>
      <c r="MYO56" s="9"/>
      <c r="MYP56" s="10"/>
      <c r="MYQ56" s="11"/>
      <c r="MYR56" s="10"/>
      <c r="MYS56" s="11"/>
      <c r="MYT56" s="10"/>
      <c r="MYU56" s="11"/>
      <c r="MYV56" s="12"/>
      <c r="MYW56" s="12"/>
      <c r="MYX56" s="12"/>
      <c r="MYY56" s="7"/>
      <c r="MYZ56" s="8"/>
      <c r="MZA56" s="8"/>
      <c r="MZB56" s="9"/>
      <c r="MZC56" s="10"/>
      <c r="MZD56" s="11"/>
      <c r="MZE56" s="10"/>
      <c r="MZF56" s="11"/>
      <c r="MZG56" s="10"/>
      <c r="MZH56" s="11"/>
      <c r="MZI56" s="12"/>
      <c r="MZJ56" s="12"/>
      <c r="MZK56" s="12"/>
      <c r="MZL56" s="7"/>
      <c r="MZM56" s="8"/>
      <c r="MZN56" s="8"/>
      <c r="MZO56" s="9"/>
      <c r="MZP56" s="10"/>
      <c r="MZQ56" s="11"/>
      <c r="MZR56" s="10"/>
      <c r="MZS56" s="11"/>
      <c r="MZT56" s="10"/>
      <c r="MZU56" s="11"/>
      <c r="MZV56" s="12"/>
      <c r="MZW56" s="12"/>
      <c r="MZX56" s="12"/>
      <c r="MZY56" s="7"/>
      <c r="MZZ56" s="8"/>
      <c r="NAA56" s="8"/>
      <c r="NAB56" s="9"/>
      <c r="NAC56" s="10"/>
      <c r="NAD56" s="11"/>
      <c r="NAE56" s="10"/>
      <c r="NAF56" s="11"/>
      <c r="NAG56" s="10"/>
      <c r="NAH56" s="11"/>
      <c r="NAI56" s="12"/>
      <c r="NAJ56" s="12"/>
      <c r="NAK56" s="12"/>
      <c r="NAL56" s="7"/>
      <c r="NAM56" s="8"/>
      <c r="NAN56" s="8"/>
      <c r="NAO56" s="9"/>
      <c r="NAP56" s="10"/>
      <c r="NAQ56" s="11"/>
      <c r="NAR56" s="10"/>
      <c r="NAS56" s="11"/>
      <c r="NAT56" s="10"/>
      <c r="NAU56" s="11"/>
      <c r="NAV56" s="12"/>
      <c r="NAW56" s="12"/>
      <c r="NAX56" s="12"/>
      <c r="NAY56" s="7"/>
      <c r="NAZ56" s="8"/>
      <c r="NBA56" s="8"/>
      <c r="NBB56" s="9"/>
      <c r="NBC56" s="10"/>
      <c r="NBD56" s="11"/>
      <c r="NBE56" s="10"/>
      <c r="NBF56" s="11"/>
      <c r="NBG56" s="10"/>
      <c r="NBH56" s="11"/>
      <c r="NBI56" s="12"/>
      <c r="NBJ56" s="12"/>
      <c r="NBK56" s="12"/>
      <c r="NBL56" s="7"/>
      <c r="NBM56" s="8"/>
      <c r="NBN56" s="8"/>
      <c r="NBO56" s="9"/>
      <c r="NBP56" s="10"/>
      <c r="NBQ56" s="11"/>
      <c r="NBR56" s="10"/>
      <c r="NBS56" s="11"/>
      <c r="NBT56" s="10"/>
      <c r="NBU56" s="11"/>
      <c r="NBV56" s="12"/>
      <c r="NBW56" s="12"/>
      <c r="NBX56" s="12"/>
      <c r="NBY56" s="7"/>
      <c r="NBZ56" s="8"/>
      <c r="NCA56" s="8"/>
      <c r="NCB56" s="9"/>
      <c r="NCC56" s="10"/>
      <c r="NCD56" s="11"/>
      <c r="NCE56" s="10"/>
      <c r="NCF56" s="11"/>
      <c r="NCG56" s="10"/>
      <c r="NCH56" s="11"/>
      <c r="NCI56" s="12"/>
      <c r="NCJ56" s="12"/>
      <c r="NCK56" s="12"/>
      <c r="NCL56" s="7"/>
      <c r="NCM56" s="8"/>
      <c r="NCN56" s="8"/>
      <c r="NCO56" s="9"/>
      <c r="NCP56" s="10"/>
      <c r="NCQ56" s="11"/>
      <c r="NCR56" s="10"/>
      <c r="NCS56" s="11"/>
      <c r="NCT56" s="10"/>
      <c r="NCU56" s="11"/>
      <c r="NCV56" s="12"/>
      <c r="NCW56" s="12"/>
      <c r="NCX56" s="12"/>
      <c r="NCY56" s="7"/>
      <c r="NCZ56" s="8"/>
      <c r="NDA56" s="8"/>
      <c r="NDB56" s="9"/>
      <c r="NDC56" s="10"/>
      <c r="NDD56" s="11"/>
      <c r="NDE56" s="10"/>
      <c r="NDF56" s="11"/>
      <c r="NDG56" s="10"/>
      <c r="NDH56" s="11"/>
      <c r="NDI56" s="12"/>
      <c r="NDJ56" s="12"/>
      <c r="NDK56" s="12"/>
      <c r="NDL56" s="7"/>
      <c r="NDM56" s="8"/>
      <c r="NDN56" s="8"/>
      <c r="NDO56" s="9"/>
      <c r="NDP56" s="10"/>
      <c r="NDQ56" s="11"/>
      <c r="NDR56" s="10"/>
      <c r="NDS56" s="11"/>
      <c r="NDT56" s="10"/>
      <c r="NDU56" s="11"/>
      <c r="NDV56" s="12"/>
      <c r="NDW56" s="12"/>
      <c r="NDX56" s="12"/>
      <c r="NDY56" s="7"/>
      <c r="NDZ56" s="8"/>
      <c r="NEA56" s="8"/>
      <c r="NEB56" s="9"/>
      <c r="NEC56" s="10"/>
      <c r="NED56" s="11"/>
      <c r="NEE56" s="10"/>
      <c r="NEF56" s="11"/>
      <c r="NEG56" s="10"/>
      <c r="NEH56" s="11"/>
      <c r="NEI56" s="12"/>
      <c r="NEJ56" s="12"/>
      <c r="NEK56" s="12"/>
      <c r="NEL56" s="7"/>
      <c r="NEM56" s="8"/>
      <c r="NEN56" s="8"/>
      <c r="NEO56" s="9"/>
      <c r="NEP56" s="10"/>
      <c r="NEQ56" s="11"/>
      <c r="NER56" s="10"/>
      <c r="NES56" s="11"/>
      <c r="NET56" s="10"/>
      <c r="NEU56" s="11"/>
      <c r="NEV56" s="12"/>
      <c r="NEW56" s="12"/>
      <c r="NEX56" s="12"/>
      <c r="NEY56" s="7"/>
      <c r="NEZ56" s="8"/>
      <c r="NFA56" s="8"/>
      <c r="NFB56" s="9"/>
      <c r="NFC56" s="10"/>
      <c r="NFD56" s="11"/>
      <c r="NFE56" s="10"/>
      <c r="NFF56" s="11"/>
      <c r="NFG56" s="10"/>
      <c r="NFH56" s="11"/>
      <c r="NFI56" s="12"/>
      <c r="NFJ56" s="12"/>
      <c r="NFK56" s="12"/>
      <c r="NFL56" s="7"/>
      <c r="NFM56" s="8"/>
      <c r="NFN56" s="8"/>
      <c r="NFO56" s="9"/>
      <c r="NFP56" s="10"/>
      <c r="NFQ56" s="11"/>
      <c r="NFR56" s="10"/>
      <c r="NFS56" s="11"/>
      <c r="NFT56" s="10"/>
      <c r="NFU56" s="11"/>
      <c r="NFV56" s="12"/>
      <c r="NFW56" s="12"/>
      <c r="NFX56" s="12"/>
      <c r="NFY56" s="7"/>
      <c r="NFZ56" s="8"/>
      <c r="NGA56" s="8"/>
      <c r="NGB56" s="9"/>
      <c r="NGC56" s="10"/>
      <c r="NGD56" s="11"/>
      <c r="NGE56" s="10"/>
      <c r="NGF56" s="11"/>
      <c r="NGG56" s="10"/>
      <c r="NGH56" s="11"/>
      <c r="NGI56" s="12"/>
      <c r="NGJ56" s="12"/>
      <c r="NGK56" s="12"/>
      <c r="NGL56" s="7"/>
      <c r="NGM56" s="8"/>
      <c r="NGN56" s="8"/>
      <c r="NGO56" s="9"/>
      <c r="NGP56" s="10"/>
      <c r="NGQ56" s="11"/>
      <c r="NGR56" s="10"/>
      <c r="NGS56" s="11"/>
      <c r="NGT56" s="10"/>
      <c r="NGU56" s="11"/>
      <c r="NGV56" s="12"/>
      <c r="NGW56" s="12"/>
      <c r="NGX56" s="12"/>
      <c r="NGY56" s="7"/>
      <c r="NGZ56" s="8"/>
      <c r="NHA56" s="8"/>
      <c r="NHB56" s="9"/>
      <c r="NHC56" s="10"/>
      <c r="NHD56" s="11"/>
      <c r="NHE56" s="10"/>
      <c r="NHF56" s="11"/>
      <c r="NHG56" s="10"/>
      <c r="NHH56" s="11"/>
      <c r="NHI56" s="12"/>
      <c r="NHJ56" s="12"/>
      <c r="NHK56" s="12"/>
      <c r="NHL56" s="7"/>
      <c r="NHM56" s="8"/>
      <c r="NHN56" s="8"/>
      <c r="NHO56" s="9"/>
      <c r="NHP56" s="10"/>
      <c r="NHQ56" s="11"/>
      <c r="NHR56" s="10"/>
      <c r="NHS56" s="11"/>
      <c r="NHT56" s="10"/>
      <c r="NHU56" s="11"/>
      <c r="NHV56" s="12"/>
      <c r="NHW56" s="12"/>
      <c r="NHX56" s="12"/>
      <c r="NHY56" s="7"/>
      <c r="NHZ56" s="8"/>
      <c r="NIA56" s="8"/>
      <c r="NIB56" s="9"/>
      <c r="NIC56" s="10"/>
      <c r="NID56" s="11"/>
      <c r="NIE56" s="10"/>
      <c r="NIF56" s="11"/>
      <c r="NIG56" s="10"/>
      <c r="NIH56" s="11"/>
      <c r="NII56" s="12"/>
      <c r="NIJ56" s="12"/>
      <c r="NIK56" s="12"/>
      <c r="NIL56" s="7"/>
      <c r="NIM56" s="8"/>
      <c r="NIN56" s="8"/>
      <c r="NIO56" s="9"/>
      <c r="NIP56" s="10"/>
      <c r="NIQ56" s="11"/>
      <c r="NIR56" s="10"/>
      <c r="NIS56" s="11"/>
      <c r="NIT56" s="10"/>
      <c r="NIU56" s="11"/>
      <c r="NIV56" s="12"/>
      <c r="NIW56" s="12"/>
      <c r="NIX56" s="12"/>
      <c r="NIY56" s="7"/>
      <c r="NIZ56" s="8"/>
      <c r="NJA56" s="8"/>
      <c r="NJB56" s="9"/>
      <c r="NJC56" s="10"/>
      <c r="NJD56" s="11"/>
      <c r="NJE56" s="10"/>
      <c r="NJF56" s="11"/>
      <c r="NJG56" s="10"/>
      <c r="NJH56" s="11"/>
      <c r="NJI56" s="12"/>
      <c r="NJJ56" s="12"/>
      <c r="NJK56" s="12"/>
      <c r="NJL56" s="7"/>
      <c r="NJM56" s="8"/>
      <c r="NJN56" s="8"/>
      <c r="NJO56" s="9"/>
      <c r="NJP56" s="10"/>
      <c r="NJQ56" s="11"/>
      <c r="NJR56" s="10"/>
      <c r="NJS56" s="11"/>
      <c r="NJT56" s="10"/>
      <c r="NJU56" s="11"/>
      <c r="NJV56" s="12"/>
      <c r="NJW56" s="12"/>
      <c r="NJX56" s="12"/>
      <c r="NJY56" s="7"/>
      <c r="NJZ56" s="8"/>
      <c r="NKA56" s="8"/>
      <c r="NKB56" s="9"/>
      <c r="NKC56" s="10"/>
      <c r="NKD56" s="11"/>
      <c r="NKE56" s="10"/>
      <c r="NKF56" s="11"/>
      <c r="NKG56" s="10"/>
      <c r="NKH56" s="11"/>
      <c r="NKI56" s="12"/>
      <c r="NKJ56" s="12"/>
      <c r="NKK56" s="12"/>
      <c r="NKL56" s="7"/>
      <c r="NKM56" s="8"/>
      <c r="NKN56" s="8"/>
      <c r="NKO56" s="9"/>
      <c r="NKP56" s="10"/>
      <c r="NKQ56" s="11"/>
      <c r="NKR56" s="10"/>
      <c r="NKS56" s="11"/>
      <c r="NKT56" s="10"/>
      <c r="NKU56" s="11"/>
      <c r="NKV56" s="12"/>
      <c r="NKW56" s="12"/>
      <c r="NKX56" s="12"/>
      <c r="NKY56" s="7"/>
      <c r="NKZ56" s="8"/>
      <c r="NLA56" s="8"/>
      <c r="NLB56" s="9"/>
      <c r="NLC56" s="10"/>
      <c r="NLD56" s="11"/>
      <c r="NLE56" s="10"/>
      <c r="NLF56" s="11"/>
      <c r="NLG56" s="10"/>
      <c r="NLH56" s="11"/>
      <c r="NLI56" s="12"/>
      <c r="NLJ56" s="12"/>
      <c r="NLK56" s="12"/>
      <c r="NLL56" s="7"/>
      <c r="NLM56" s="8"/>
      <c r="NLN56" s="8"/>
      <c r="NLO56" s="9"/>
      <c r="NLP56" s="10"/>
      <c r="NLQ56" s="11"/>
      <c r="NLR56" s="10"/>
      <c r="NLS56" s="11"/>
      <c r="NLT56" s="10"/>
      <c r="NLU56" s="11"/>
      <c r="NLV56" s="12"/>
      <c r="NLW56" s="12"/>
      <c r="NLX56" s="12"/>
      <c r="NLY56" s="7"/>
      <c r="NLZ56" s="8"/>
      <c r="NMA56" s="8"/>
      <c r="NMB56" s="9"/>
      <c r="NMC56" s="10"/>
      <c r="NMD56" s="11"/>
      <c r="NME56" s="10"/>
      <c r="NMF56" s="11"/>
      <c r="NMG56" s="10"/>
      <c r="NMH56" s="11"/>
      <c r="NMI56" s="12"/>
      <c r="NMJ56" s="12"/>
      <c r="NMK56" s="12"/>
      <c r="NML56" s="7"/>
      <c r="NMM56" s="8"/>
      <c r="NMN56" s="8"/>
      <c r="NMO56" s="9"/>
      <c r="NMP56" s="10"/>
      <c r="NMQ56" s="11"/>
      <c r="NMR56" s="10"/>
      <c r="NMS56" s="11"/>
      <c r="NMT56" s="10"/>
      <c r="NMU56" s="11"/>
      <c r="NMV56" s="12"/>
      <c r="NMW56" s="12"/>
      <c r="NMX56" s="12"/>
      <c r="NMY56" s="7"/>
      <c r="NMZ56" s="8"/>
      <c r="NNA56" s="8"/>
      <c r="NNB56" s="9"/>
      <c r="NNC56" s="10"/>
      <c r="NND56" s="11"/>
      <c r="NNE56" s="10"/>
      <c r="NNF56" s="11"/>
      <c r="NNG56" s="10"/>
      <c r="NNH56" s="11"/>
      <c r="NNI56" s="12"/>
      <c r="NNJ56" s="12"/>
      <c r="NNK56" s="12"/>
      <c r="NNL56" s="7"/>
      <c r="NNM56" s="8"/>
      <c r="NNN56" s="8"/>
      <c r="NNO56" s="9"/>
      <c r="NNP56" s="10"/>
      <c r="NNQ56" s="11"/>
      <c r="NNR56" s="10"/>
      <c r="NNS56" s="11"/>
      <c r="NNT56" s="10"/>
      <c r="NNU56" s="11"/>
      <c r="NNV56" s="12"/>
      <c r="NNW56" s="12"/>
      <c r="NNX56" s="12"/>
      <c r="NNY56" s="7"/>
      <c r="NNZ56" s="8"/>
      <c r="NOA56" s="8"/>
      <c r="NOB56" s="9"/>
      <c r="NOC56" s="10"/>
      <c r="NOD56" s="11"/>
      <c r="NOE56" s="10"/>
      <c r="NOF56" s="11"/>
      <c r="NOG56" s="10"/>
      <c r="NOH56" s="11"/>
      <c r="NOI56" s="12"/>
      <c r="NOJ56" s="12"/>
      <c r="NOK56" s="12"/>
      <c r="NOL56" s="7"/>
      <c r="NOM56" s="8"/>
      <c r="NON56" s="8"/>
      <c r="NOO56" s="9"/>
      <c r="NOP56" s="10"/>
      <c r="NOQ56" s="11"/>
      <c r="NOR56" s="10"/>
      <c r="NOS56" s="11"/>
      <c r="NOT56" s="10"/>
      <c r="NOU56" s="11"/>
      <c r="NOV56" s="12"/>
      <c r="NOW56" s="12"/>
      <c r="NOX56" s="12"/>
      <c r="NOY56" s="7"/>
      <c r="NOZ56" s="8"/>
      <c r="NPA56" s="8"/>
      <c r="NPB56" s="9"/>
      <c r="NPC56" s="10"/>
      <c r="NPD56" s="11"/>
      <c r="NPE56" s="10"/>
      <c r="NPF56" s="11"/>
      <c r="NPG56" s="10"/>
      <c r="NPH56" s="11"/>
      <c r="NPI56" s="12"/>
      <c r="NPJ56" s="12"/>
      <c r="NPK56" s="12"/>
      <c r="NPL56" s="7"/>
      <c r="NPM56" s="8"/>
      <c r="NPN56" s="8"/>
      <c r="NPO56" s="9"/>
      <c r="NPP56" s="10"/>
      <c r="NPQ56" s="11"/>
      <c r="NPR56" s="10"/>
      <c r="NPS56" s="11"/>
      <c r="NPT56" s="10"/>
      <c r="NPU56" s="11"/>
      <c r="NPV56" s="12"/>
      <c r="NPW56" s="12"/>
      <c r="NPX56" s="12"/>
      <c r="NPY56" s="7"/>
      <c r="NPZ56" s="8"/>
      <c r="NQA56" s="8"/>
      <c r="NQB56" s="9"/>
      <c r="NQC56" s="10"/>
      <c r="NQD56" s="11"/>
      <c r="NQE56" s="10"/>
      <c r="NQF56" s="11"/>
      <c r="NQG56" s="10"/>
      <c r="NQH56" s="11"/>
      <c r="NQI56" s="12"/>
      <c r="NQJ56" s="12"/>
      <c r="NQK56" s="12"/>
      <c r="NQL56" s="7"/>
      <c r="NQM56" s="8"/>
      <c r="NQN56" s="8"/>
      <c r="NQO56" s="9"/>
      <c r="NQP56" s="10"/>
      <c r="NQQ56" s="11"/>
      <c r="NQR56" s="10"/>
      <c r="NQS56" s="11"/>
      <c r="NQT56" s="10"/>
      <c r="NQU56" s="11"/>
      <c r="NQV56" s="12"/>
      <c r="NQW56" s="12"/>
      <c r="NQX56" s="12"/>
      <c r="NQY56" s="7"/>
      <c r="NQZ56" s="8"/>
      <c r="NRA56" s="8"/>
      <c r="NRB56" s="9"/>
      <c r="NRC56" s="10"/>
      <c r="NRD56" s="11"/>
      <c r="NRE56" s="10"/>
      <c r="NRF56" s="11"/>
      <c r="NRG56" s="10"/>
      <c r="NRH56" s="11"/>
      <c r="NRI56" s="12"/>
      <c r="NRJ56" s="12"/>
      <c r="NRK56" s="12"/>
      <c r="NRL56" s="7"/>
      <c r="NRM56" s="8"/>
      <c r="NRN56" s="8"/>
      <c r="NRO56" s="9"/>
      <c r="NRP56" s="10"/>
      <c r="NRQ56" s="11"/>
      <c r="NRR56" s="10"/>
      <c r="NRS56" s="11"/>
      <c r="NRT56" s="10"/>
      <c r="NRU56" s="11"/>
      <c r="NRV56" s="12"/>
      <c r="NRW56" s="12"/>
      <c r="NRX56" s="12"/>
      <c r="NRY56" s="7"/>
      <c r="NRZ56" s="8"/>
      <c r="NSA56" s="8"/>
      <c r="NSB56" s="9"/>
      <c r="NSC56" s="10"/>
      <c r="NSD56" s="11"/>
      <c r="NSE56" s="10"/>
      <c r="NSF56" s="11"/>
      <c r="NSG56" s="10"/>
      <c r="NSH56" s="11"/>
      <c r="NSI56" s="12"/>
      <c r="NSJ56" s="12"/>
      <c r="NSK56" s="12"/>
      <c r="NSL56" s="7"/>
      <c r="NSM56" s="8"/>
      <c r="NSN56" s="8"/>
      <c r="NSO56" s="9"/>
      <c r="NSP56" s="10"/>
      <c r="NSQ56" s="11"/>
      <c r="NSR56" s="10"/>
      <c r="NSS56" s="11"/>
      <c r="NST56" s="10"/>
      <c r="NSU56" s="11"/>
      <c r="NSV56" s="12"/>
      <c r="NSW56" s="12"/>
      <c r="NSX56" s="12"/>
      <c r="NSY56" s="7"/>
      <c r="NSZ56" s="8"/>
      <c r="NTA56" s="8"/>
      <c r="NTB56" s="9"/>
      <c r="NTC56" s="10"/>
      <c r="NTD56" s="11"/>
      <c r="NTE56" s="10"/>
      <c r="NTF56" s="11"/>
      <c r="NTG56" s="10"/>
      <c r="NTH56" s="11"/>
      <c r="NTI56" s="12"/>
      <c r="NTJ56" s="12"/>
      <c r="NTK56" s="12"/>
      <c r="NTL56" s="7"/>
      <c r="NTM56" s="8"/>
      <c r="NTN56" s="8"/>
      <c r="NTO56" s="9"/>
      <c r="NTP56" s="10"/>
      <c r="NTQ56" s="11"/>
      <c r="NTR56" s="10"/>
      <c r="NTS56" s="11"/>
      <c r="NTT56" s="10"/>
      <c r="NTU56" s="11"/>
      <c r="NTV56" s="12"/>
      <c r="NTW56" s="12"/>
      <c r="NTX56" s="12"/>
      <c r="NTY56" s="7"/>
      <c r="NTZ56" s="8"/>
      <c r="NUA56" s="8"/>
      <c r="NUB56" s="9"/>
      <c r="NUC56" s="10"/>
      <c r="NUD56" s="11"/>
      <c r="NUE56" s="10"/>
      <c r="NUF56" s="11"/>
      <c r="NUG56" s="10"/>
      <c r="NUH56" s="11"/>
      <c r="NUI56" s="12"/>
      <c r="NUJ56" s="12"/>
      <c r="NUK56" s="12"/>
      <c r="NUL56" s="7"/>
      <c r="NUM56" s="8"/>
      <c r="NUN56" s="8"/>
      <c r="NUO56" s="9"/>
      <c r="NUP56" s="10"/>
      <c r="NUQ56" s="11"/>
      <c r="NUR56" s="10"/>
      <c r="NUS56" s="11"/>
      <c r="NUT56" s="10"/>
      <c r="NUU56" s="11"/>
      <c r="NUV56" s="12"/>
      <c r="NUW56" s="12"/>
      <c r="NUX56" s="12"/>
      <c r="NUY56" s="7"/>
      <c r="NUZ56" s="8"/>
      <c r="NVA56" s="8"/>
      <c r="NVB56" s="9"/>
      <c r="NVC56" s="10"/>
      <c r="NVD56" s="11"/>
      <c r="NVE56" s="10"/>
      <c r="NVF56" s="11"/>
      <c r="NVG56" s="10"/>
      <c r="NVH56" s="11"/>
      <c r="NVI56" s="12"/>
      <c r="NVJ56" s="12"/>
      <c r="NVK56" s="12"/>
      <c r="NVL56" s="7"/>
      <c r="NVM56" s="8"/>
      <c r="NVN56" s="8"/>
      <c r="NVO56" s="9"/>
      <c r="NVP56" s="10"/>
      <c r="NVQ56" s="11"/>
      <c r="NVR56" s="10"/>
      <c r="NVS56" s="11"/>
      <c r="NVT56" s="10"/>
      <c r="NVU56" s="11"/>
      <c r="NVV56" s="12"/>
      <c r="NVW56" s="12"/>
      <c r="NVX56" s="12"/>
      <c r="NVY56" s="7"/>
      <c r="NVZ56" s="8"/>
      <c r="NWA56" s="8"/>
      <c r="NWB56" s="9"/>
      <c r="NWC56" s="10"/>
      <c r="NWD56" s="11"/>
      <c r="NWE56" s="10"/>
      <c r="NWF56" s="11"/>
      <c r="NWG56" s="10"/>
      <c r="NWH56" s="11"/>
      <c r="NWI56" s="12"/>
      <c r="NWJ56" s="12"/>
      <c r="NWK56" s="12"/>
      <c r="NWL56" s="7"/>
      <c r="NWM56" s="8"/>
      <c r="NWN56" s="8"/>
      <c r="NWO56" s="9"/>
      <c r="NWP56" s="10"/>
      <c r="NWQ56" s="11"/>
      <c r="NWR56" s="10"/>
      <c r="NWS56" s="11"/>
      <c r="NWT56" s="10"/>
      <c r="NWU56" s="11"/>
      <c r="NWV56" s="12"/>
      <c r="NWW56" s="12"/>
      <c r="NWX56" s="12"/>
      <c r="NWY56" s="7"/>
      <c r="NWZ56" s="8"/>
      <c r="NXA56" s="8"/>
      <c r="NXB56" s="9"/>
      <c r="NXC56" s="10"/>
      <c r="NXD56" s="11"/>
      <c r="NXE56" s="10"/>
      <c r="NXF56" s="11"/>
      <c r="NXG56" s="10"/>
      <c r="NXH56" s="11"/>
      <c r="NXI56" s="12"/>
      <c r="NXJ56" s="12"/>
      <c r="NXK56" s="12"/>
      <c r="NXL56" s="7"/>
      <c r="NXM56" s="8"/>
      <c r="NXN56" s="8"/>
      <c r="NXO56" s="9"/>
      <c r="NXP56" s="10"/>
      <c r="NXQ56" s="11"/>
      <c r="NXR56" s="10"/>
      <c r="NXS56" s="11"/>
      <c r="NXT56" s="10"/>
      <c r="NXU56" s="11"/>
      <c r="NXV56" s="12"/>
      <c r="NXW56" s="12"/>
      <c r="NXX56" s="12"/>
      <c r="NXY56" s="7"/>
      <c r="NXZ56" s="8"/>
      <c r="NYA56" s="8"/>
      <c r="NYB56" s="9"/>
      <c r="NYC56" s="10"/>
      <c r="NYD56" s="11"/>
      <c r="NYE56" s="10"/>
      <c r="NYF56" s="11"/>
      <c r="NYG56" s="10"/>
      <c r="NYH56" s="11"/>
      <c r="NYI56" s="12"/>
      <c r="NYJ56" s="12"/>
      <c r="NYK56" s="12"/>
      <c r="NYL56" s="7"/>
      <c r="NYM56" s="8"/>
      <c r="NYN56" s="8"/>
      <c r="NYO56" s="9"/>
      <c r="NYP56" s="10"/>
      <c r="NYQ56" s="11"/>
      <c r="NYR56" s="10"/>
      <c r="NYS56" s="11"/>
      <c r="NYT56" s="10"/>
      <c r="NYU56" s="11"/>
      <c r="NYV56" s="12"/>
      <c r="NYW56" s="12"/>
      <c r="NYX56" s="12"/>
      <c r="NYY56" s="7"/>
      <c r="NYZ56" s="8"/>
      <c r="NZA56" s="8"/>
      <c r="NZB56" s="9"/>
      <c r="NZC56" s="10"/>
      <c r="NZD56" s="11"/>
      <c r="NZE56" s="10"/>
      <c r="NZF56" s="11"/>
      <c r="NZG56" s="10"/>
      <c r="NZH56" s="11"/>
      <c r="NZI56" s="12"/>
      <c r="NZJ56" s="12"/>
      <c r="NZK56" s="12"/>
      <c r="NZL56" s="7"/>
      <c r="NZM56" s="8"/>
      <c r="NZN56" s="8"/>
      <c r="NZO56" s="9"/>
      <c r="NZP56" s="10"/>
      <c r="NZQ56" s="11"/>
      <c r="NZR56" s="10"/>
      <c r="NZS56" s="11"/>
      <c r="NZT56" s="10"/>
      <c r="NZU56" s="11"/>
      <c r="NZV56" s="12"/>
      <c r="NZW56" s="12"/>
      <c r="NZX56" s="12"/>
      <c r="NZY56" s="7"/>
      <c r="NZZ56" s="8"/>
      <c r="OAA56" s="8"/>
      <c r="OAB56" s="9"/>
      <c r="OAC56" s="10"/>
      <c r="OAD56" s="11"/>
      <c r="OAE56" s="10"/>
      <c r="OAF56" s="11"/>
      <c r="OAG56" s="10"/>
      <c r="OAH56" s="11"/>
      <c r="OAI56" s="12"/>
      <c r="OAJ56" s="12"/>
      <c r="OAK56" s="12"/>
      <c r="OAL56" s="7"/>
      <c r="OAM56" s="8"/>
      <c r="OAN56" s="8"/>
      <c r="OAO56" s="9"/>
      <c r="OAP56" s="10"/>
      <c r="OAQ56" s="11"/>
      <c r="OAR56" s="10"/>
      <c r="OAS56" s="11"/>
      <c r="OAT56" s="10"/>
      <c r="OAU56" s="11"/>
      <c r="OAV56" s="12"/>
      <c r="OAW56" s="12"/>
      <c r="OAX56" s="12"/>
      <c r="OAY56" s="7"/>
      <c r="OAZ56" s="8"/>
      <c r="OBA56" s="8"/>
      <c r="OBB56" s="9"/>
      <c r="OBC56" s="10"/>
      <c r="OBD56" s="11"/>
      <c r="OBE56" s="10"/>
      <c r="OBF56" s="11"/>
      <c r="OBG56" s="10"/>
      <c r="OBH56" s="11"/>
      <c r="OBI56" s="12"/>
      <c r="OBJ56" s="12"/>
      <c r="OBK56" s="12"/>
      <c r="OBL56" s="7"/>
      <c r="OBM56" s="8"/>
      <c r="OBN56" s="8"/>
      <c r="OBO56" s="9"/>
      <c r="OBP56" s="10"/>
      <c r="OBQ56" s="11"/>
      <c r="OBR56" s="10"/>
      <c r="OBS56" s="11"/>
      <c r="OBT56" s="10"/>
      <c r="OBU56" s="11"/>
      <c r="OBV56" s="12"/>
      <c r="OBW56" s="12"/>
      <c r="OBX56" s="12"/>
      <c r="OBY56" s="7"/>
      <c r="OBZ56" s="8"/>
      <c r="OCA56" s="8"/>
      <c r="OCB56" s="9"/>
      <c r="OCC56" s="10"/>
      <c r="OCD56" s="11"/>
      <c r="OCE56" s="10"/>
      <c r="OCF56" s="11"/>
      <c r="OCG56" s="10"/>
      <c r="OCH56" s="11"/>
      <c r="OCI56" s="12"/>
      <c r="OCJ56" s="12"/>
      <c r="OCK56" s="12"/>
      <c r="OCL56" s="7"/>
      <c r="OCM56" s="8"/>
      <c r="OCN56" s="8"/>
      <c r="OCO56" s="9"/>
      <c r="OCP56" s="10"/>
      <c r="OCQ56" s="11"/>
      <c r="OCR56" s="10"/>
      <c r="OCS56" s="11"/>
      <c r="OCT56" s="10"/>
      <c r="OCU56" s="11"/>
      <c r="OCV56" s="12"/>
      <c r="OCW56" s="12"/>
      <c r="OCX56" s="12"/>
      <c r="OCY56" s="7"/>
      <c r="OCZ56" s="8"/>
      <c r="ODA56" s="8"/>
      <c r="ODB56" s="9"/>
      <c r="ODC56" s="10"/>
      <c r="ODD56" s="11"/>
      <c r="ODE56" s="10"/>
      <c r="ODF56" s="11"/>
      <c r="ODG56" s="10"/>
      <c r="ODH56" s="11"/>
      <c r="ODI56" s="12"/>
      <c r="ODJ56" s="12"/>
      <c r="ODK56" s="12"/>
      <c r="ODL56" s="7"/>
      <c r="ODM56" s="8"/>
      <c r="ODN56" s="8"/>
      <c r="ODO56" s="9"/>
      <c r="ODP56" s="10"/>
      <c r="ODQ56" s="11"/>
      <c r="ODR56" s="10"/>
      <c r="ODS56" s="11"/>
      <c r="ODT56" s="10"/>
      <c r="ODU56" s="11"/>
      <c r="ODV56" s="12"/>
      <c r="ODW56" s="12"/>
      <c r="ODX56" s="12"/>
      <c r="ODY56" s="7"/>
      <c r="ODZ56" s="8"/>
      <c r="OEA56" s="8"/>
      <c r="OEB56" s="9"/>
      <c r="OEC56" s="10"/>
      <c r="OED56" s="11"/>
      <c r="OEE56" s="10"/>
      <c r="OEF56" s="11"/>
      <c r="OEG56" s="10"/>
      <c r="OEH56" s="11"/>
      <c r="OEI56" s="12"/>
      <c r="OEJ56" s="12"/>
      <c r="OEK56" s="12"/>
      <c r="OEL56" s="7"/>
      <c r="OEM56" s="8"/>
      <c r="OEN56" s="8"/>
      <c r="OEO56" s="9"/>
      <c r="OEP56" s="10"/>
      <c r="OEQ56" s="11"/>
      <c r="OER56" s="10"/>
      <c r="OES56" s="11"/>
      <c r="OET56" s="10"/>
      <c r="OEU56" s="11"/>
      <c r="OEV56" s="12"/>
      <c r="OEW56" s="12"/>
      <c r="OEX56" s="12"/>
      <c r="OEY56" s="7"/>
      <c r="OEZ56" s="8"/>
      <c r="OFA56" s="8"/>
      <c r="OFB56" s="9"/>
      <c r="OFC56" s="10"/>
      <c r="OFD56" s="11"/>
      <c r="OFE56" s="10"/>
      <c r="OFF56" s="11"/>
      <c r="OFG56" s="10"/>
      <c r="OFH56" s="11"/>
      <c r="OFI56" s="12"/>
      <c r="OFJ56" s="12"/>
      <c r="OFK56" s="12"/>
      <c r="OFL56" s="7"/>
      <c r="OFM56" s="8"/>
      <c r="OFN56" s="8"/>
      <c r="OFO56" s="9"/>
      <c r="OFP56" s="10"/>
      <c r="OFQ56" s="11"/>
      <c r="OFR56" s="10"/>
      <c r="OFS56" s="11"/>
      <c r="OFT56" s="10"/>
      <c r="OFU56" s="11"/>
      <c r="OFV56" s="12"/>
      <c r="OFW56" s="12"/>
      <c r="OFX56" s="12"/>
      <c r="OFY56" s="7"/>
      <c r="OFZ56" s="8"/>
      <c r="OGA56" s="8"/>
      <c r="OGB56" s="9"/>
      <c r="OGC56" s="10"/>
      <c r="OGD56" s="11"/>
      <c r="OGE56" s="10"/>
      <c r="OGF56" s="11"/>
      <c r="OGG56" s="10"/>
      <c r="OGH56" s="11"/>
      <c r="OGI56" s="12"/>
      <c r="OGJ56" s="12"/>
      <c r="OGK56" s="12"/>
      <c r="OGL56" s="7"/>
      <c r="OGM56" s="8"/>
      <c r="OGN56" s="8"/>
      <c r="OGO56" s="9"/>
      <c r="OGP56" s="10"/>
      <c r="OGQ56" s="11"/>
      <c r="OGR56" s="10"/>
      <c r="OGS56" s="11"/>
      <c r="OGT56" s="10"/>
      <c r="OGU56" s="11"/>
      <c r="OGV56" s="12"/>
      <c r="OGW56" s="12"/>
      <c r="OGX56" s="12"/>
      <c r="OGY56" s="7"/>
      <c r="OGZ56" s="8"/>
      <c r="OHA56" s="8"/>
      <c r="OHB56" s="9"/>
      <c r="OHC56" s="10"/>
      <c r="OHD56" s="11"/>
      <c r="OHE56" s="10"/>
      <c r="OHF56" s="11"/>
      <c r="OHG56" s="10"/>
      <c r="OHH56" s="11"/>
      <c r="OHI56" s="12"/>
      <c r="OHJ56" s="12"/>
      <c r="OHK56" s="12"/>
      <c r="OHL56" s="7"/>
      <c r="OHM56" s="8"/>
      <c r="OHN56" s="8"/>
      <c r="OHO56" s="9"/>
      <c r="OHP56" s="10"/>
      <c r="OHQ56" s="11"/>
      <c r="OHR56" s="10"/>
      <c r="OHS56" s="11"/>
      <c r="OHT56" s="10"/>
      <c r="OHU56" s="11"/>
      <c r="OHV56" s="12"/>
      <c r="OHW56" s="12"/>
      <c r="OHX56" s="12"/>
      <c r="OHY56" s="7"/>
      <c r="OHZ56" s="8"/>
      <c r="OIA56" s="8"/>
      <c r="OIB56" s="9"/>
      <c r="OIC56" s="10"/>
      <c r="OID56" s="11"/>
      <c r="OIE56" s="10"/>
      <c r="OIF56" s="11"/>
      <c r="OIG56" s="10"/>
      <c r="OIH56" s="11"/>
      <c r="OII56" s="12"/>
      <c r="OIJ56" s="12"/>
      <c r="OIK56" s="12"/>
      <c r="OIL56" s="7"/>
      <c r="OIM56" s="8"/>
      <c r="OIN56" s="8"/>
      <c r="OIO56" s="9"/>
      <c r="OIP56" s="10"/>
      <c r="OIQ56" s="11"/>
      <c r="OIR56" s="10"/>
      <c r="OIS56" s="11"/>
      <c r="OIT56" s="10"/>
      <c r="OIU56" s="11"/>
      <c r="OIV56" s="12"/>
      <c r="OIW56" s="12"/>
      <c r="OIX56" s="12"/>
      <c r="OIY56" s="7"/>
      <c r="OIZ56" s="8"/>
      <c r="OJA56" s="8"/>
      <c r="OJB56" s="9"/>
      <c r="OJC56" s="10"/>
      <c r="OJD56" s="11"/>
      <c r="OJE56" s="10"/>
      <c r="OJF56" s="11"/>
      <c r="OJG56" s="10"/>
      <c r="OJH56" s="11"/>
      <c r="OJI56" s="12"/>
      <c r="OJJ56" s="12"/>
      <c r="OJK56" s="12"/>
      <c r="OJL56" s="7"/>
      <c r="OJM56" s="8"/>
      <c r="OJN56" s="8"/>
      <c r="OJO56" s="9"/>
      <c r="OJP56" s="10"/>
      <c r="OJQ56" s="11"/>
      <c r="OJR56" s="10"/>
      <c r="OJS56" s="11"/>
      <c r="OJT56" s="10"/>
      <c r="OJU56" s="11"/>
      <c r="OJV56" s="12"/>
      <c r="OJW56" s="12"/>
      <c r="OJX56" s="12"/>
      <c r="OJY56" s="7"/>
      <c r="OJZ56" s="8"/>
      <c r="OKA56" s="8"/>
      <c r="OKB56" s="9"/>
      <c r="OKC56" s="10"/>
      <c r="OKD56" s="11"/>
      <c r="OKE56" s="10"/>
      <c r="OKF56" s="11"/>
      <c r="OKG56" s="10"/>
      <c r="OKH56" s="11"/>
      <c r="OKI56" s="12"/>
      <c r="OKJ56" s="12"/>
      <c r="OKK56" s="12"/>
      <c r="OKL56" s="7"/>
      <c r="OKM56" s="8"/>
      <c r="OKN56" s="8"/>
      <c r="OKO56" s="9"/>
      <c r="OKP56" s="10"/>
      <c r="OKQ56" s="11"/>
      <c r="OKR56" s="10"/>
      <c r="OKS56" s="11"/>
      <c r="OKT56" s="10"/>
      <c r="OKU56" s="11"/>
      <c r="OKV56" s="12"/>
      <c r="OKW56" s="12"/>
      <c r="OKX56" s="12"/>
      <c r="OKY56" s="7"/>
      <c r="OKZ56" s="8"/>
      <c r="OLA56" s="8"/>
      <c r="OLB56" s="9"/>
      <c r="OLC56" s="10"/>
      <c r="OLD56" s="11"/>
      <c r="OLE56" s="10"/>
      <c r="OLF56" s="11"/>
      <c r="OLG56" s="10"/>
      <c r="OLH56" s="11"/>
      <c r="OLI56" s="12"/>
      <c r="OLJ56" s="12"/>
      <c r="OLK56" s="12"/>
      <c r="OLL56" s="7"/>
      <c r="OLM56" s="8"/>
      <c r="OLN56" s="8"/>
      <c r="OLO56" s="9"/>
      <c r="OLP56" s="10"/>
      <c r="OLQ56" s="11"/>
      <c r="OLR56" s="10"/>
      <c r="OLS56" s="11"/>
      <c r="OLT56" s="10"/>
      <c r="OLU56" s="11"/>
      <c r="OLV56" s="12"/>
      <c r="OLW56" s="12"/>
      <c r="OLX56" s="12"/>
      <c r="OLY56" s="7"/>
      <c r="OLZ56" s="8"/>
      <c r="OMA56" s="8"/>
      <c r="OMB56" s="9"/>
      <c r="OMC56" s="10"/>
      <c r="OMD56" s="11"/>
      <c r="OME56" s="10"/>
      <c r="OMF56" s="11"/>
      <c r="OMG56" s="10"/>
      <c r="OMH56" s="11"/>
      <c r="OMI56" s="12"/>
      <c r="OMJ56" s="12"/>
      <c r="OMK56" s="12"/>
      <c r="OML56" s="7"/>
      <c r="OMM56" s="8"/>
      <c r="OMN56" s="8"/>
      <c r="OMO56" s="9"/>
      <c r="OMP56" s="10"/>
      <c r="OMQ56" s="11"/>
      <c r="OMR56" s="10"/>
      <c r="OMS56" s="11"/>
      <c r="OMT56" s="10"/>
      <c r="OMU56" s="11"/>
      <c r="OMV56" s="12"/>
      <c r="OMW56" s="12"/>
      <c r="OMX56" s="12"/>
      <c r="OMY56" s="7"/>
      <c r="OMZ56" s="8"/>
      <c r="ONA56" s="8"/>
      <c r="ONB56" s="9"/>
      <c r="ONC56" s="10"/>
      <c r="OND56" s="11"/>
      <c r="ONE56" s="10"/>
      <c r="ONF56" s="11"/>
      <c r="ONG56" s="10"/>
      <c r="ONH56" s="11"/>
      <c r="ONI56" s="12"/>
      <c r="ONJ56" s="12"/>
      <c r="ONK56" s="12"/>
      <c r="ONL56" s="7"/>
      <c r="ONM56" s="8"/>
      <c r="ONN56" s="8"/>
      <c r="ONO56" s="9"/>
      <c r="ONP56" s="10"/>
      <c r="ONQ56" s="11"/>
      <c r="ONR56" s="10"/>
      <c r="ONS56" s="11"/>
      <c r="ONT56" s="10"/>
      <c r="ONU56" s="11"/>
      <c r="ONV56" s="12"/>
      <c r="ONW56" s="12"/>
      <c r="ONX56" s="12"/>
      <c r="ONY56" s="7"/>
      <c r="ONZ56" s="8"/>
      <c r="OOA56" s="8"/>
      <c r="OOB56" s="9"/>
      <c r="OOC56" s="10"/>
      <c r="OOD56" s="11"/>
      <c r="OOE56" s="10"/>
      <c r="OOF56" s="11"/>
      <c r="OOG56" s="10"/>
      <c r="OOH56" s="11"/>
      <c r="OOI56" s="12"/>
      <c r="OOJ56" s="12"/>
      <c r="OOK56" s="12"/>
      <c r="OOL56" s="7"/>
      <c r="OOM56" s="8"/>
      <c r="OON56" s="8"/>
      <c r="OOO56" s="9"/>
      <c r="OOP56" s="10"/>
      <c r="OOQ56" s="11"/>
      <c r="OOR56" s="10"/>
      <c r="OOS56" s="11"/>
      <c r="OOT56" s="10"/>
      <c r="OOU56" s="11"/>
      <c r="OOV56" s="12"/>
      <c r="OOW56" s="12"/>
      <c r="OOX56" s="12"/>
      <c r="OOY56" s="7"/>
      <c r="OOZ56" s="8"/>
      <c r="OPA56" s="8"/>
      <c r="OPB56" s="9"/>
      <c r="OPC56" s="10"/>
      <c r="OPD56" s="11"/>
      <c r="OPE56" s="10"/>
      <c r="OPF56" s="11"/>
      <c r="OPG56" s="10"/>
      <c r="OPH56" s="11"/>
      <c r="OPI56" s="12"/>
      <c r="OPJ56" s="12"/>
      <c r="OPK56" s="12"/>
      <c r="OPL56" s="7"/>
      <c r="OPM56" s="8"/>
      <c r="OPN56" s="8"/>
      <c r="OPO56" s="9"/>
      <c r="OPP56" s="10"/>
      <c r="OPQ56" s="11"/>
      <c r="OPR56" s="10"/>
      <c r="OPS56" s="11"/>
      <c r="OPT56" s="10"/>
      <c r="OPU56" s="11"/>
      <c r="OPV56" s="12"/>
      <c r="OPW56" s="12"/>
      <c r="OPX56" s="12"/>
      <c r="OPY56" s="7"/>
      <c r="OPZ56" s="8"/>
      <c r="OQA56" s="8"/>
      <c r="OQB56" s="9"/>
      <c r="OQC56" s="10"/>
      <c r="OQD56" s="11"/>
      <c r="OQE56" s="10"/>
      <c r="OQF56" s="11"/>
      <c r="OQG56" s="10"/>
      <c r="OQH56" s="11"/>
      <c r="OQI56" s="12"/>
      <c r="OQJ56" s="12"/>
      <c r="OQK56" s="12"/>
      <c r="OQL56" s="7"/>
      <c r="OQM56" s="8"/>
      <c r="OQN56" s="8"/>
      <c r="OQO56" s="9"/>
      <c r="OQP56" s="10"/>
      <c r="OQQ56" s="11"/>
      <c r="OQR56" s="10"/>
      <c r="OQS56" s="11"/>
      <c r="OQT56" s="10"/>
      <c r="OQU56" s="11"/>
      <c r="OQV56" s="12"/>
      <c r="OQW56" s="12"/>
      <c r="OQX56" s="12"/>
      <c r="OQY56" s="7"/>
      <c r="OQZ56" s="8"/>
      <c r="ORA56" s="8"/>
      <c r="ORB56" s="9"/>
      <c r="ORC56" s="10"/>
      <c r="ORD56" s="11"/>
      <c r="ORE56" s="10"/>
      <c r="ORF56" s="11"/>
      <c r="ORG56" s="10"/>
      <c r="ORH56" s="11"/>
      <c r="ORI56" s="12"/>
      <c r="ORJ56" s="12"/>
      <c r="ORK56" s="12"/>
      <c r="ORL56" s="7"/>
      <c r="ORM56" s="8"/>
      <c r="ORN56" s="8"/>
      <c r="ORO56" s="9"/>
      <c r="ORP56" s="10"/>
      <c r="ORQ56" s="11"/>
      <c r="ORR56" s="10"/>
      <c r="ORS56" s="11"/>
      <c r="ORT56" s="10"/>
      <c r="ORU56" s="11"/>
      <c r="ORV56" s="12"/>
      <c r="ORW56" s="12"/>
      <c r="ORX56" s="12"/>
      <c r="ORY56" s="7"/>
      <c r="ORZ56" s="8"/>
      <c r="OSA56" s="8"/>
      <c r="OSB56" s="9"/>
      <c r="OSC56" s="10"/>
      <c r="OSD56" s="11"/>
      <c r="OSE56" s="10"/>
      <c r="OSF56" s="11"/>
      <c r="OSG56" s="10"/>
      <c r="OSH56" s="11"/>
      <c r="OSI56" s="12"/>
      <c r="OSJ56" s="12"/>
      <c r="OSK56" s="12"/>
      <c r="OSL56" s="7"/>
      <c r="OSM56" s="8"/>
      <c r="OSN56" s="8"/>
      <c r="OSO56" s="9"/>
      <c r="OSP56" s="10"/>
      <c r="OSQ56" s="11"/>
      <c r="OSR56" s="10"/>
      <c r="OSS56" s="11"/>
      <c r="OST56" s="10"/>
      <c r="OSU56" s="11"/>
      <c r="OSV56" s="12"/>
      <c r="OSW56" s="12"/>
      <c r="OSX56" s="12"/>
      <c r="OSY56" s="7"/>
      <c r="OSZ56" s="8"/>
      <c r="OTA56" s="8"/>
      <c r="OTB56" s="9"/>
      <c r="OTC56" s="10"/>
      <c r="OTD56" s="11"/>
      <c r="OTE56" s="10"/>
      <c r="OTF56" s="11"/>
      <c r="OTG56" s="10"/>
      <c r="OTH56" s="11"/>
      <c r="OTI56" s="12"/>
      <c r="OTJ56" s="12"/>
      <c r="OTK56" s="12"/>
      <c r="OTL56" s="7"/>
      <c r="OTM56" s="8"/>
      <c r="OTN56" s="8"/>
      <c r="OTO56" s="9"/>
      <c r="OTP56" s="10"/>
      <c r="OTQ56" s="11"/>
      <c r="OTR56" s="10"/>
      <c r="OTS56" s="11"/>
      <c r="OTT56" s="10"/>
      <c r="OTU56" s="11"/>
      <c r="OTV56" s="12"/>
      <c r="OTW56" s="12"/>
      <c r="OTX56" s="12"/>
      <c r="OTY56" s="7"/>
      <c r="OTZ56" s="8"/>
      <c r="OUA56" s="8"/>
      <c r="OUB56" s="9"/>
      <c r="OUC56" s="10"/>
      <c r="OUD56" s="11"/>
      <c r="OUE56" s="10"/>
      <c r="OUF56" s="11"/>
      <c r="OUG56" s="10"/>
      <c r="OUH56" s="11"/>
      <c r="OUI56" s="12"/>
      <c r="OUJ56" s="12"/>
      <c r="OUK56" s="12"/>
      <c r="OUL56" s="7"/>
      <c r="OUM56" s="8"/>
      <c r="OUN56" s="8"/>
      <c r="OUO56" s="9"/>
      <c r="OUP56" s="10"/>
      <c r="OUQ56" s="11"/>
      <c r="OUR56" s="10"/>
      <c r="OUS56" s="11"/>
      <c r="OUT56" s="10"/>
      <c r="OUU56" s="11"/>
      <c r="OUV56" s="12"/>
      <c r="OUW56" s="12"/>
      <c r="OUX56" s="12"/>
      <c r="OUY56" s="7"/>
      <c r="OUZ56" s="8"/>
      <c r="OVA56" s="8"/>
      <c r="OVB56" s="9"/>
      <c r="OVC56" s="10"/>
      <c r="OVD56" s="11"/>
      <c r="OVE56" s="10"/>
      <c r="OVF56" s="11"/>
      <c r="OVG56" s="10"/>
      <c r="OVH56" s="11"/>
      <c r="OVI56" s="12"/>
      <c r="OVJ56" s="12"/>
      <c r="OVK56" s="12"/>
      <c r="OVL56" s="7"/>
      <c r="OVM56" s="8"/>
      <c r="OVN56" s="8"/>
      <c r="OVO56" s="9"/>
      <c r="OVP56" s="10"/>
      <c r="OVQ56" s="11"/>
      <c r="OVR56" s="10"/>
      <c r="OVS56" s="11"/>
      <c r="OVT56" s="10"/>
      <c r="OVU56" s="11"/>
      <c r="OVV56" s="12"/>
      <c r="OVW56" s="12"/>
      <c r="OVX56" s="12"/>
      <c r="OVY56" s="7"/>
      <c r="OVZ56" s="8"/>
      <c r="OWA56" s="8"/>
      <c r="OWB56" s="9"/>
      <c r="OWC56" s="10"/>
      <c r="OWD56" s="11"/>
      <c r="OWE56" s="10"/>
      <c r="OWF56" s="11"/>
      <c r="OWG56" s="10"/>
      <c r="OWH56" s="11"/>
      <c r="OWI56" s="12"/>
      <c r="OWJ56" s="12"/>
      <c r="OWK56" s="12"/>
      <c r="OWL56" s="7"/>
      <c r="OWM56" s="8"/>
      <c r="OWN56" s="8"/>
      <c r="OWO56" s="9"/>
      <c r="OWP56" s="10"/>
      <c r="OWQ56" s="11"/>
      <c r="OWR56" s="10"/>
      <c r="OWS56" s="11"/>
      <c r="OWT56" s="10"/>
      <c r="OWU56" s="11"/>
      <c r="OWV56" s="12"/>
      <c r="OWW56" s="12"/>
      <c r="OWX56" s="12"/>
      <c r="OWY56" s="7"/>
      <c r="OWZ56" s="8"/>
      <c r="OXA56" s="8"/>
      <c r="OXB56" s="9"/>
      <c r="OXC56" s="10"/>
      <c r="OXD56" s="11"/>
      <c r="OXE56" s="10"/>
      <c r="OXF56" s="11"/>
      <c r="OXG56" s="10"/>
      <c r="OXH56" s="11"/>
      <c r="OXI56" s="12"/>
      <c r="OXJ56" s="12"/>
      <c r="OXK56" s="12"/>
      <c r="OXL56" s="7"/>
      <c r="OXM56" s="8"/>
      <c r="OXN56" s="8"/>
      <c r="OXO56" s="9"/>
      <c r="OXP56" s="10"/>
      <c r="OXQ56" s="11"/>
      <c r="OXR56" s="10"/>
      <c r="OXS56" s="11"/>
      <c r="OXT56" s="10"/>
      <c r="OXU56" s="11"/>
      <c r="OXV56" s="12"/>
      <c r="OXW56" s="12"/>
      <c r="OXX56" s="12"/>
      <c r="OXY56" s="7"/>
      <c r="OXZ56" s="8"/>
      <c r="OYA56" s="8"/>
      <c r="OYB56" s="9"/>
      <c r="OYC56" s="10"/>
      <c r="OYD56" s="11"/>
      <c r="OYE56" s="10"/>
      <c r="OYF56" s="11"/>
      <c r="OYG56" s="10"/>
      <c r="OYH56" s="11"/>
      <c r="OYI56" s="12"/>
      <c r="OYJ56" s="12"/>
      <c r="OYK56" s="12"/>
      <c r="OYL56" s="7"/>
      <c r="OYM56" s="8"/>
      <c r="OYN56" s="8"/>
      <c r="OYO56" s="9"/>
      <c r="OYP56" s="10"/>
      <c r="OYQ56" s="11"/>
      <c r="OYR56" s="10"/>
      <c r="OYS56" s="11"/>
      <c r="OYT56" s="10"/>
      <c r="OYU56" s="11"/>
      <c r="OYV56" s="12"/>
      <c r="OYW56" s="12"/>
      <c r="OYX56" s="12"/>
      <c r="OYY56" s="7"/>
      <c r="OYZ56" s="8"/>
      <c r="OZA56" s="8"/>
      <c r="OZB56" s="9"/>
      <c r="OZC56" s="10"/>
      <c r="OZD56" s="11"/>
      <c r="OZE56" s="10"/>
      <c r="OZF56" s="11"/>
      <c r="OZG56" s="10"/>
      <c r="OZH56" s="11"/>
      <c r="OZI56" s="12"/>
      <c r="OZJ56" s="12"/>
      <c r="OZK56" s="12"/>
      <c r="OZL56" s="7"/>
      <c r="OZM56" s="8"/>
      <c r="OZN56" s="8"/>
      <c r="OZO56" s="9"/>
      <c r="OZP56" s="10"/>
      <c r="OZQ56" s="11"/>
      <c r="OZR56" s="10"/>
      <c r="OZS56" s="11"/>
      <c r="OZT56" s="10"/>
      <c r="OZU56" s="11"/>
      <c r="OZV56" s="12"/>
      <c r="OZW56" s="12"/>
      <c r="OZX56" s="12"/>
      <c r="OZY56" s="7"/>
      <c r="OZZ56" s="8"/>
      <c r="PAA56" s="8"/>
      <c r="PAB56" s="9"/>
      <c r="PAC56" s="10"/>
      <c r="PAD56" s="11"/>
      <c r="PAE56" s="10"/>
      <c r="PAF56" s="11"/>
      <c r="PAG56" s="10"/>
      <c r="PAH56" s="11"/>
      <c r="PAI56" s="12"/>
      <c r="PAJ56" s="12"/>
      <c r="PAK56" s="12"/>
      <c r="PAL56" s="7"/>
      <c r="PAM56" s="8"/>
      <c r="PAN56" s="8"/>
      <c r="PAO56" s="9"/>
      <c r="PAP56" s="10"/>
      <c r="PAQ56" s="11"/>
      <c r="PAR56" s="10"/>
      <c r="PAS56" s="11"/>
      <c r="PAT56" s="10"/>
      <c r="PAU56" s="11"/>
      <c r="PAV56" s="12"/>
      <c r="PAW56" s="12"/>
      <c r="PAX56" s="12"/>
      <c r="PAY56" s="7"/>
      <c r="PAZ56" s="8"/>
      <c r="PBA56" s="8"/>
      <c r="PBB56" s="9"/>
      <c r="PBC56" s="10"/>
      <c r="PBD56" s="11"/>
      <c r="PBE56" s="10"/>
      <c r="PBF56" s="11"/>
      <c r="PBG56" s="10"/>
      <c r="PBH56" s="11"/>
      <c r="PBI56" s="12"/>
      <c r="PBJ56" s="12"/>
      <c r="PBK56" s="12"/>
      <c r="PBL56" s="7"/>
      <c r="PBM56" s="8"/>
      <c r="PBN56" s="8"/>
      <c r="PBO56" s="9"/>
      <c r="PBP56" s="10"/>
      <c r="PBQ56" s="11"/>
      <c r="PBR56" s="10"/>
      <c r="PBS56" s="11"/>
      <c r="PBT56" s="10"/>
      <c r="PBU56" s="11"/>
      <c r="PBV56" s="12"/>
      <c r="PBW56" s="12"/>
      <c r="PBX56" s="12"/>
      <c r="PBY56" s="7"/>
      <c r="PBZ56" s="8"/>
      <c r="PCA56" s="8"/>
      <c r="PCB56" s="9"/>
      <c r="PCC56" s="10"/>
      <c r="PCD56" s="11"/>
      <c r="PCE56" s="10"/>
      <c r="PCF56" s="11"/>
      <c r="PCG56" s="10"/>
      <c r="PCH56" s="11"/>
      <c r="PCI56" s="12"/>
      <c r="PCJ56" s="12"/>
      <c r="PCK56" s="12"/>
      <c r="PCL56" s="7"/>
      <c r="PCM56" s="8"/>
      <c r="PCN56" s="8"/>
      <c r="PCO56" s="9"/>
      <c r="PCP56" s="10"/>
      <c r="PCQ56" s="11"/>
      <c r="PCR56" s="10"/>
      <c r="PCS56" s="11"/>
      <c r="PCT56" s="10"/>
      <c r="PCU56" s="11"/>
      <c r="PCV56" s="12"/>
      <c r="PCW56" s="12"/>
      <c r="PCX56" s="12"/>
      <c r="PCY56" s="7"/>
      <c r="PCZ56" s="8"/>
      <c r="PDA56" s="8"/>
      <c r="PDB56" s="9"/>
      <c r="PDC56" s="10"/>
      <c r="PDD56" s="11"/>
      <c r="PDE56" s="10"/>
      <c r="PDF56" s="11"/>
      <c r="PDG56" s="10"/>
      <c r="PDH56" s="11"/>
      <c r="PDI56" s="12"/>
      <c r="PDJ56" s="12"/>
      <c r="PDK56" s="12"/>
      <c r="PDL56" s="7"/>
      <c r="PDM56" s="8"/>
      <c r="PDN56" s="8"/>
      <c r="PDO56" s="9"/>
      <c r="PDP56" s="10"/>
      <c r="PDQ56" s="11"/>
      <c r="PDR56" s="10"/>
      <c r="PDS56" s="11"/>
      <c r="PDT56" s="10"/>
      <c r="PDU56" s="11"/>
      <c r="PDV56" s="12"/>
      <c r="PDW56" s="12"/>
      <c r="PDX56" s="12"/>
      <c r="PDY56" s="7"/>
      <c r="PDZ56" s="8"/>
      <c r="PEA56" s="8"/>
      <c r="PEB56" s="9"/>
      <c r="PEC56" s="10"/>
      <c r="PED56" s="11"/>
      <c r="PEE56" s="10"/>
      <c r="PEF56" s="11"/>
      <c r="PEG56" s="10"/>
      <c r="PEH56" s="11"/>
      <c r="PEI56" s="12"/>
      <c r="PEJ56" s="12"/>
      <c r="PEK56" s="12"/>
      <c r="PEL56" s="7"/>
      <c r="PEM56" s="8"/>
      <c r="PEN56" s="8"/>
      <c r="PEO56" s="9"/>
      <c r="PEP56" s="10"/>
      <c r="PEQ56" s="11"/>
      <c r="PER56" s="10"/>
      <c r="PES56" s="11"/>
      <c r="PET56" s="10"/>
      <c r="PEU56" s="11"/>
      <c r="PEV56" s="12"/>
      <c r="PEW56" s="12"/>
      <c r="PEX56" s="12"/>
      <c r="PEY56" s="7"/>
      <c r="PEZ56" s="8"/>
      <c r="PFA56" s="8"/>
      <c r="PFB56" s="9"/>
      <c r="PFC56" s="10"/>
      <c r="PFD56" s="11"/>
      <c r="PFE56" s="10"/>
      <c r="PFF56" s="11"/>
      <c r="PFG56" s="10"/>
      <c r="PFH56" s="11"/>
      <c r="PFI56" s="12"/>
      <c r="PFJ56" s="12"/>
      <c r="PFK56" s="12"/>
      <c r="PFL56" s="7"/>
      <c r="PFM56" s="8"/>
      <c r="PFN56" s="8"/>
      <c r="PFO56" s="9"/>
      <c r="PFP56" s="10"/>
      <c r="PFQ56" s="11"/>
      <c r="PFR56" s="10"/>
      <c r="PFS56" s="11"/>
      <c r="PFT56" s="10"/>
      <c r="PFU56" s="11"/>
      <c r="PFV56" s="12"/>
      <c r="PFW56" s="12"/>
      <c r="PFX56" s="12"/>
      <c r="PFY56" s="7"/>
      <c r="PFZ56" s="8"/>
      <c r="PGA56" s="8"/>
      <c r="PGB56" s="9"/>
      <c r="PGC56" s="10"/>
      <c r="PGD56" s="11"/>
      <c r="PGE56" s="10"/>
      <c r="PGF56" s="11"/>
      <c r="PGG56" s="10"/>
      <c r="PGH56" s="11"/>
      <c r="PGI56" s="12"/>
      <c r="PGJ56" s="12"/>
      <c r="PGK56" s="12"/>
      <c r="PGL56" s="7"/>
      <c r="PGM56" s="8"/>
      <c r="PGN56" s="8"/>
      <c r="PGO56" s="9"/>
      <c r="PGP56" s="10"/>
      <c r="PGQ56" s="11"/>
      <c r="PGR56" s="10"/>
      <c r="PGS56" s="11"/>
      <c r="PGT56" s="10"/>
      <c r="PGU56" s="11"/>
      <c r="PGV56" s="12"/>
      <c r="PGW56" s="12"/>
      <c r="PGX56" s="12"/>
      <c r="PGY56" s="7"/>
      <c r="PGZ56" s="8"/>
      <c r="PHA56" s="8"/>
      <c r="PHB56" s="9"/>
      <c r="PHC56" s="10"/>
      <c r="PHD56" s="11"/>
      <c r="PHE56" s="10"/>
      <c r="PHF56" s="11"/>
      <c r="PHG56" s="10"/>
      <c r="PHH56" s="11"/>
      <c r="PHI56" s="12"/>
      <c r="PHJ56" s="12"/>
      <c r="PHK56" s="12"/>
      <c r="PHL56" s="7"/>
      <c r="PHM56" s="8"/>
      <c r="PHN56" s="8"/>
      <c r="PHO56" s="9"/>
      <c r="PHP56" s="10"/>
      <c r="PHQ56" s="11"/>
      <c r="PHR56" s="10"/>
      <c r="PHS56" s="11"/>
      <c r="PHT56" s="10"/>
      <c r="PHU56" s="11"/>
      <c r="PHV56" s="12"/>
      <c r="PHW56" s="12"/>
      <c r="PHX56" s="12"/>
      <c r="PHY56" s="7"/>
      <c r="PHZ56" s="8"/>
      <c r="PIA56" s="8"/>
      <c r="PIB56" s="9"/>
      <c r="PIC56" s="10"/>
      <c r="PID56" s="11"/>
      <c r="PIE56" s="10"/>
      <c r="PIF56" s="11"/>
      <c r="PIG56" s="10"/>
      <c r="PIH56" s="11"/>
      <c r="PII56" s="12"/>
      <c r="PIJ56" s="12"/>
      <c r="PIK56" s="12"/>
      <c r="PIL56" s="7"/>
      <c r="PIM56" s="8"/>
      <c r="PIN56" s="8"/>
      <c r="PIO56" s="9"/>
      <c r="PIP56" s="10"/>
      <c r="PIQ56" s="11"/>
      <c r="PIR56" s="10"/>
      <c r="PIS56" s="11"/>
      <c r="PIT56" s="10"/>
      <c r="PIU56" s="11"/>
      <c r="PIV56" s="12"/>
      <c r="PIW56" s="12"/>
      <c r="PIX56" s="12"/>
      <c r="PIY56" s="7"/>
      <c r="PIZ56" s="8"/>
      <c r="PJA56" s="8"/>
      <c r="PJB56" s="9"/>
      <c r="PJC56" s="10"/>
      <c r="PJD56" s="11"/>
      <c r="PJE56" s="10"/>
      <c r="PJF56" s="11"/>
      <c r="PJG56" s="10"/>
      <c r="PJH56" s="11"/>
      <c r="PJI56" s="12"/>
      <c r="PJJ56" s="12"/>
      <c r="PJK56" s="12"/>
      <c r="PJL56" s="7"/>
      <c r="PJM56" s="8"/>
      <c r="PJN56" s="8"/>
      <c r="PJO56" s="9"/>
      <c r="PJP56" s="10"/>
      <c r="PJQ56" s="11"/>
      <c r="PJR56" s="10"/>
      <c r="PJS56" s="11"/>
      <c r="PJT56" s="10"/>
      <c r="PJU56" s="11"/>
      <c r="PJV56" s="12"/>
      <c r="PJW56" s="12"/>
      <c r="PJX56" s="12"/>
      <c r="PJY56" s="7"/>
      <c r="PJZ56" s="8"/>
      <c r="PKA56" s="8"/>
      <c r="PKB56" s="9"/>
      <c r="PKC56" s="10"/>
      <c r="PKD56" s="11"/>
      <c r="PKE56" s="10"/>
      <c r="PKF56" s="11"/>
      <c r="PKG56" s="10"/>
      <c r="PKH56" s="11"/>
      <c r="PKI56" s="12"/>
      <c r="PKJ56" s="12"/>
      <c r="PKK56" s="12"/>
      <c r="PKL56" s="7"/>
      <c r="PKM56" s="8"/>
      <c r="PKN56" s="8"/>
      <c r="PKO56" s="9"/>
      <c r="PKP56" s="10"/>
      <c r="PKQ56" s="11"/>
      <c r="PKR56" s="10"/>
      <c r="PKS56" s="11"/>
      <c r="PKT56" s="10"/>
      <c r="PKU56" s="11"/>
      <c r="PKV56" s="12"/>
      <c r="PKW56" s="12"/>
      <c r="PKX56" s="12"/>
      <c r="PKY56" s="7"/>
      <c r="PKZ56" s="8"/>
      <c r="PLA56" s="8"/>
      <c r="PLB56" s="9"/>
      <c r="PLC56" s="10"/>
      <c r="PLD56" s="11"/>
      <c r="PLE56" s="10"/>
      <c r="PLF56" s="11"/>
      <c r="PLG56" s="10"/>
      <c r="PLH56" s="11"/>
      <c r="PLI56" s="12"/>
      <c r="PLJ56" s="12"/>
      <c r="PLK56" s="12"/>
      <c r="PLL56" s="7"/>
      <c r="PLM56" s="8"/>
      <c r="PLN56" s="8"/>
      <c r="PLO56" s="9"/>
      <c r="PLP56" s="10"/>
      <c r="PLQ56" s="11"/>
      <c r="PLR56" s="10"/>
      <c r="PLS56" s="11"/>
      <c r="PLT56" s="10"/>
      <c r="PLU56" s="11"/>
      <c r="PLV56" s="12"/>
      <c r="PLW56" s="12"/>
      <c r="PLX56" s="12"/>
      <c r="PLY56" s="7"/>
      <c r="PLZ56" s="8"/>
      <c r="PMA56" s="8"/>
      <c r="PMB56" s="9"/>
      <c r="PMC56" s="10"/>
      <c r="PMD56" s="11"/>
      <c r="PME56" s="10"/>
      <c r="PMF56" s="11"/>
      <c r="PMG56" s="10"/>
      <c r="PMH56" s="11"/>
      <c r="PMI56" s="12"/>
      <c r="PMJ56" s="12"/>
      <c r="PMK56" s="12"/>
      <c r="PML56" s="7"/>
      <c r="PMM56" s="8"/>
      <c r="PMN56" s="8"/>
      <c r="PMO56" s="9"/>
      <c r="PMP56" s="10"/>
      <c r="PMQ56" s="11"/>
      <c r="PMR56" s="10"/>
      <c r="PMS56" s="11"/>
      <c r="PMT56" s="10"/>
      <c r="PMU56" s="11"/>
      <c r="PMV56" s="12"/>
      <c r="PMW56" s="12"/>
      <c r="PMX56" s="12"/>
      <c r="PMY56" s="7"/>
      <c r="PMZ56" s="8"/>
      <c r="PNA56" s="8"/>
      <c r="PNB56" s="9"/>
      <c r="PNC56" s="10"/>
      <c r="PND56" s="11"/>
      <c r="PNE56" s="10"/>
      <c r="PNF56" s="11"/>
      <c r="PNG56" s="10"/>
      <c r="PNH56" s="11"/>
      <c r="PNI56" s="12"/>
      <c r="PNJ56" s="12"/>
      <c r="PNK56" s="12"/>
      <c r="PNL56" s="7"/>
      <c r="PNM56" s="8"/>
      <c r="PNN56" s="8"/>
      <c r="PNO56" s="9"/>
      <c r="PNP56" s="10"/>
      <c r="PNQ56" s="11"/>
      <c r="PNR56" s="10"/>
      <c r="PNS56" s="11"/>
      <c r="PNT56" s="10"/>
      <c r="PNU56" s="11"/>
      <c r="PNV56" s="12"/>
      <c r="PNW56" s="12"/>
      <c r="PNX56" s="12"/>
      <c r="PNY56" s="7"/>
      <c r="PNZ56" s="8"/>
      <c r="POA56" s="8"/>
      <c r="POB56" s="9"/>
      <c r="POC56" s="10"/>
      <c r="POD56" s="11"/>
      <c r="POE56" s="10"/>
      <c r="POF56" s="11"/>
      <c r="POG56" s="10"/>
      <c r="POH56" s="11"/>
      <c r="POI56" s="12"/>
      <c r="POJ56" s="12"/>
      <c r="POK56" s="12"/>
      <c r="POL56" s="7"/>
      <c r="POM56" s="8"/>
      <c r="PON56" s="8"/>
      <c r="POO56" s="9"/>
      <c r="POP56" s="10"/>
      <c r="POQ56" s="11"/>
      <c r="POR56" s="10"/>
      <c r="POS56" s="11"/>
      <c r="POT56" s="10"/>
      <c r="POU56" s="11"/>
      <c r="POV56" s="12"/>
      <c r="POW56" s="12"/>
      <c r="POX56" s="12"/>
      <c r="POY56" s="7"/>
      <c r="POZ56" s="8"/>
      <c r="PPA56" s="8"/>
      <c r="PPB56" s="9"/>
      <c r="PPC56" s="10"/>
      <c r="PPD56" s="11"/>
      <c r="PPE56" s="10"/>
      <c r="PPF56" s="11"/>
      <c r="PPG56" s="10"/>
      <c r="PPH56" s="11"/>
      <c r="PPI56" s="12"/>
      <c r="PPJ56" s="12"/>
      <c r="PPK56" s="12"/>
      <c r="PPL56" s="7"/>
      <c r="PPM56" s="8"/>
      <c r="PPN56" s="8"/>
      <c r="PPO56" s="9"/>
      <c r="PPP56" s="10"/>
      <c r="PPQ56" s="11"/>
      <c r="PPR56" s="10"/>
      <c r="PPS56" s="11"/>
      <c r="PPT56" s="10"/>
      <c r="PPU56" s="11"/>
      <c r="PPV56" s="12"/>
      <c r="PPW56" s="12"/>
      <c r="PPX56" s="12"/>
      <c r="PPY56" s="7"/>
      <c r="PPZ56" s="8"/>
      <c r="PQA56" s="8"/>
      <c r="PQB56" s="9"/>
      <c r="PQC56" s="10"/>
      <c r="PQD56" s="11"/>
      <c r="PQE56" s="10"/>
      <c r="PQF56" s="11"/>
      <c r="PQG56" s="10"/>
      <c r="PQH56" s="11"/>
      <c r="PQI56" s="12"/>
      <c r="PQJ56" s="12"/>
      <c r="PQK56" s="12"/>
      <c r="PQL56" s="7"/>
      <c r="PQM56" s="8"/>
      <c r="PQN56" s="8"/>
      <c r="PQO56" s="9"/>
      <c r="PQP56" s="10"/>
      <c r="PQQ56" s="11"/>
      <c r="PQR56" s="10"/>
      <c r="PQS56" s="11"/>
      <c r="PQT56" s="10"/>
      <c r="PQU56" s="11"/>
      <c r="PQV56" s="12"/>
      <c r="PQW56" s="12"/>
      <c r="PQX56" s="12"/>
      <c r="PQY56" s="7"/>
      <c r="PQZ56" s="8"/>
      <c r="PRA56" s="8"/>
      <c r="PRB56" s="9"/>
      <c r="PRC56" s="10"/>
      <c r="PRD56" s="11"/>
      <c r="PRE56" s="10"/>
      <c r="PRF56" s="11"/>
      <c r="PRG56" s="10"/>
      <c r="PRH56" s="11"/>
      <c r="PRI56" s="12"/>
      <c r="PRJ56" s="12"/>
      <c r="PRK56" s="12"/>
      <c r="PRL56" s="7"/>
      <c r="PRM56" s="8"/>
      <c r="PRN56" s="8"/>
      <c r="PRO56" s="9"/>
      <c r="PRP56" s="10"/>
      <c r="PRQ56" s="11"/>
      <c r="PRR56" s="10"/>
      <c r="PRS56" s="11"/>
      <c r="PRT56" s="10"/>
      <c r="PRU56" s="11"/>
      <c r="PRV56" s="12"/>
      <c r="PRW56" s="12"/>
      <c r="PRX56" s="12"/>
      <c r="PRY56" s="7"/>
      <c r="PRZ56" s="8"/>
      <c r="PSA56" s="8"/>
      <c r="PSB56" s="9"/>
      <c r="PSC56" s="10"/>
      <c r="PSD56" s="11"/>
      <c r="PSE56" s="10"/>
      <c r="PSF56" s="11"/>
      <c r="PSG56" s="10"/>
      <c r="PSH56" s="11"/>
      <c r="PSI56" s="12"/>
      <c r="PSJ56" s="12"/>
      <c r="PSK56" s="12"/>
      <c r="PSL56" s="7"/>
      <c r="PSM56" s="8"/>
      <c r="PSN56" s="8"/>
      <c r="PSO56" s="9"/>
      <c r="PSP56" s="10"/>
      <c r="PSQ56" s="11"/>
      <c r="PSR56" s="10"/>
      <c r="PSS56" s="11"/>
      <c r="PST56" s="10"/>
      <c r="PSU56" s="11"/>
      <c r="PSV56" s="12"/>
      <c r="PSW56" s="12"/>
      <c r="PSX56" s="12"/>
      <c r="PSY56" s="7"/>
      <c r="PSZ56" s="8"/>
      <c r="PTA56" s="8"/>
      <c r="PTB56" s="9"/>
      <c r="PTC56" s="10"/>
      <c r="PTD56" s="11"/>
      <c r="PTE56" s="10"/>
      <c r="PTF56" s="11"/>
      <c r="PTG56" s="10"/>
      <c r="PTH56" s="11"/>
      <c r="PTI56" s="12"/>
      <c r="PTJ56" s="12"/>
      <c r="PTK56" s="12"/>
      <c r="PTL56" s="7"/>
      <c r="PTM56" s="8"/>
      <c r="PTN56" s="8"/>
      <c r="PTO56" s="9"/>
      <c r="PTP56" s="10"/>
      <c r="PTQ56" s="11"/>
      <c r="PTR56" s="10"/>
      <c r="PTS56" s="11"/>
      <c r="PTT56" s="10"/>
      <c r="PTU56" s="11"/>
      <c r="PTV56" s="12"/>
      <c r="PTW56" s="12"/>
      <c r="PTX56" s="12"/>
      <c r="PTY56" s="7"/>
      <c r="PTZ56" s="8"/>
      <c r="PUA56" s="8"/>
      <c r="PUB56" s="9"/>
      <c r="PUC56" s="10"/>
      <c r="PUD56" s="11"/>
      <c r="PUE56" s="10"/>
      <c r="PUF56" s="11"/>
      <c r="PUG56" s="10"/>
      <c r="PUH56" s="11"/>
      <c r="PUI56" s="12"/>
      <c r="PUJ56" s="12"/>
      <c r="PUK56" s="12"/>
      <c r="PUL56" s="7"/>
      <c r="PUM56" s="8"/>
      <c r="PUN56" s="8"/>
      <c r="PUO56" s="9"/>
      <c r="PUP56" s="10"/>
      <c r="PUQ56" s="11"/>
      <c r="PUR56" s="10"/>
      <c r="PUS56" s="11"/>
      <c r="PUT56" s="10"/>
      <c r="PUU56" s="11"/>
      <c r="PUV56" s="12"/>
      <c r="PUW56" s="12"/>
      <c r="PUX56" s="12"/>
      <c r="PUY56" s="7"/>
      <c r="PUZ56" s="8"/>
      <c r="PVA56" s="8"/>
      <c r="PVB56" s="9"/>
      <c r="PVC56" s="10"/>
      <c r="PVD56" s="11"/>
      <c r="PVE56" s="10"/>
      <c r="PVF56" s="11"/>
      <c r="PVG56" s="10"/>
      <c r="PVH56" s="11"/>
      <c r="PVI56" s="12"/>
      <c r="PVJ56" s="12"/>
      <c r="PVK56" s="12"/>
      <c r="PVL56" s="7"/>
      <c r="PVM56" s="8"/>
      <c r="PVN56" s="8"/>
      <c r="PVO56" s="9"/>
      <c r="PVP56" s="10"/>
      <c r="PVQ56" s="11"/>
      <c r="PVR56" s="10"/>
      <c r="PVS56" s="11"/>
      <c r="PVT56" s="10"/>
      <c r="PVU56" s="11"/>
      <c r="PVV56" s="12"/>
      <c r="PVW56" s="12"/>
      <c r="PVX56" s="12"/>
      <c r="PVY56" s="7"/>
      <c r="PVZ56" s="8"/>
      <c r="PWA56" s="8"/>
      <c r="PWB56" s="9"/>
      <c r="PWC56" s="10"/>
      <c r="PWD56" s="11"/>
      <c r="PWE56" s="10"/>
      <c r="PWF56" s="11"/>
      <c r="PWG56" s="10"/>
      <c r="PWH56" s="11"/>
      <c r="PWI56" s="12"/>
      <c r="PWJ56" s="12"/>
      <c r="PWK56" s="12"/>
      <c r="PWL56" s="7"/>
      <c r="PWM56" s="8"/>
      <c r="PWN56" s="8"/>
      <c r="PWO56" s="9"/>
      <c r="PWP56" s="10"/>
      <c r="PWQ56" s="11"/>
      <c r="PWR56" s="10"/>
      <c r="PWS56" s="11"/>
      <c r="PWT56" s="10"/>
      <c r="PWU56" s="11"/>
      <c r="PWV56" s="12"/>
      <c r="PWW56" s="12"/>
      <c r="PWX56" s="12"/>
      <c r="PWY56" s="7"/>
      <c r="PWZ56" s="8"/>
      <c r="PXA56" s="8"/>
      <c r="PXB56" s="9"/>
      <c r="PXC56" s="10"/>
      <c r="PXD56" s="11"/>
      <c r="PXE56" s="10"/>
      <c r="PXF56" s="11"/>
      <c r="PXG56" s="10"/>
      <c r="PXH56" s="11"/>
      <c r="PXI56" s="12"/>
      <c r="PXJ56" s="12"/>
      <c r="PXK56" s="12"/>
      <c r="PXL56" s="7"/>
      <c r="PXM56" s="8"/>
      <c r="PXN56" s="8"/>
      <c r="PXO56" s="9"/>
      <c r="PXP56" s="10"/>
      <c r="PXQ56" s="11"/>
      <c r="PXR56" s="10"/>
      <c r="PXS56" s="11"/>
      <c r="PXT56" s="10"/>
      <c r="PXU56" s="11"/>
      <c r="PXV56" s="12"/>
      <c r="PXW56" s="12"/>
      <c r="PXX56" s="12"/>
      <c r="PXY56" s="7"/>
      <c r="PXZ56" s="8"/>
      <c r="PYA56" s="8"/>
      <c r="PYB56" s="9"/>
      <c r="PYC56" s="10"/>
      <c r="PYD56" s="11"/>
      <c r="PYE56" s="10"/>
      <c r="PYF56" s="11"/>
      <c r="PYG56" s="10"/>
      <c r="PYH56" s="11"/>
      <c r="PYI56" s="12"/>
      <c r="PYJ56" s="12"/>
      <c r="PYK56" s="12"/>
      <c r="PYL56" s="7"/>
      <c r="PYM56" s="8"/>
      <c r="PYN56" s="8"/>
      <c r="PYO56" s="9"/>
      <c r="PYP56" s="10"/>
      <c r="PYQ56" s="11"/>
      <c r="PYR56" s="10"/>
      <c r="PYS56" s="11"/>
      <c r="PYT56" s="10"/>
      <c r="PYU56" s="11"/>
      <c r="PYV56" s="12"/>
      <c r="PYW56" s="12"/>
      <c r="PYX56" s="12"/>
      <c r="PYY56" s="7"/>
      <c r="PYZ56" s="8"/>
      <c r="PZA56" s="8"/>
      <c r="PZB56" s="9"/>
      <c r="PZC56" s="10"/>
      <c r="PZD56" s="11"/>
      <c r="PZE56" s="10"/>
      <c r="PZF56" s="11"/>
      <c r="PZG56" s="10"/>
      <c r="PZH56" s="11"/>
      <c r="PZI56" s="12"/>
      <c r="PZJ56" s="12"/>
      <c r="PZK56" s="12"/>
      <c r="PZL56" s="7"/>
      <c r="PZM56" s="8"/>
      <c r="PZN56" s="8"/>
      <c r="PZO56" s="9"/>
      <c r="PZP56" s="10"/>
      <c r="PZQ56" s="11"/>
      <c r="PZR56" s="10"/>
      <c r="PZS56" s="11"/>
      <c r="PZT56" s="10"/>
      <c r="PZU56" s="11"/>
      <c r="PZV56" s="12"/>
      <c r="PZW56" s="12"/>
      <c r="PZX56" s="12"/>
      <c r="PZY56" s="7"/>
      <c r="PZZ56" s="8"/>
      <c r="QAA56" s="8"/>
      <c r="QAB56" s="9"/>
      <c r="QAC56" s="10"/>
      <c r="QAD56" s="11"/>
      <c r="QAE56" s="10"/>
      <c r="QAF56" s="11"/>
      <c r="QAG56" s="10"/>
      <c r="QAH56" s="11"/>
      <c r="QAI56" s="12"/>
      <c r="QAJ56" s="12"/>
      <c r="QAK56" s="12"/>
      <c r="QAL56" s="7"/>
      <c r="QAM56" s="8"/>
      <c r="QAN56" s="8"/>
      <c r="QAO56" s="9"/>
      <c r="QAP56" s="10"/>
      <c r="QAQ56" s="11"/>
      <c r="QAR56" s="10"/>
      <c r="QAS56" s="11"/>
      <c r="QAT56" s="10"/>
      <c r="QAU56" s="11"/>
      <c r="QAV56" s="12"/>
      <c r="QAW56" s="12"/>
      <c r="QAX56" s="12"/>
      <c r="QAY56" s="7"/>
      <c r="QAZ56" s="8"/>
      <c r="QBA56" s="8"/>
      <c r="QBB56" s="9"/>
      <c r="QBC56" s="10"/>
      <c r="QBD56" s="11"/>
      <c r="QBE56" s="10"/>
      <c r="QBF56" s="11"/>
      <c r="QBG56" s="10"/>
      <c r="QBH56" s="11"/>
      <c r="QBI56" s="12"/>
      <c r="QBJ56" s="12"/>
      <c r="QBK56" s="12"/>
      <c r="QBL56" s="7"/>
      <c r="QBM56" s="8"/>
      <c r="QBN56" s="8"/>
      <c r="QBO56" s="9"/>
      <c r="QBP56" s="10"/>
      <c r="QBQ56" s="11"/>
      <c r="QBR56" s="10"/>
      <c r="QBS56" s="11"/>
      <c r="QBT56" s="10"/>
      <c r="QBU56" s="11"/>
      <c r="QBV56" s="12"/>
      <c r="QBW56" s="12"/>
      <c r="QBX56" s="12"/>
      <c r="QBY56" s="7"/>
      <c r="QBZ56" s="8"/>
      <c r="QCA56" s="8"/>
      <c r="QCB56" s="9"/>
      <c r="QCC56" s="10"/>
      <c r="QCD56" s="11"/>
      <c r="QCE56" s="10"/>
      <c r="QCF56" s="11"/>
      <c r="QCG56" s="10"/>
      <c r="QCH56" s="11"/>
      <c r="QCI56" s="12"/>
      <c r="QCJ56" s="12"/>
      <c r="QCK56" s="12"/>
      <c r="QCL56" s="7"/>
      <c r="QCM56" s="8"/>
      <c r="QCN56" s="8"/>
      <c r="QCO56" s="9"/>
      <c r="QCP56" s="10"/>
      <c r="QCQ56" s="11"/>
      <c r="QCR56" s="10"/>
      <c r="QCS56" s="11"/>
      <c r="QCT56" s="10"/>
      <c r="QCU56" s="11"/>
      <c r="QCV56" s="12"/>
      <c r="QCW56" s="12"/>
      <c r="QCX56" s="12"/>
      <c r="QCY56" s="7"/>
      <c r="QCZ56" s="8"/>
      <c r="QDA56" s="8"/>
      <c r="QDB56" s="9"/>
      <c r="QDC56" s="10"/>
      <c r="QDD56" s="11"/>
      <c r="QDE56" s="10"/>
      <c r="QDF56" s="11"/>
      <c r="QDG56" s="10"/>
      <c r="QDH56" s="11"/>
      <c r="QDI56" s="12"/>
      <c r="QDJ56" s="12"/>
      <c r="QDK56" s="12"/>
      <c r="QDL56" s="7"/>
      <c r="QDM56" s="8"/>
      <c r="QDN56" s="8"/>
      <c r="QDO56" s="9"/>
      <c r="QDP56" s="10"/>
      <c r="QDQ56" s="11"/>
      <c r="QDR56" s="10"/>
      <c r="QDS56" s="11"/>
      <c r="QDT56" s="10"/>
      <c r="QDU56" s="11"/>
      <c r="QDV56" s="12"/>
      <c r="QDW56" s="12"/>
      <c r="QDX56" s="12"/>
      <c r="QDY56" s="7"/>
      <c r="QDZ56" s="8"/>
      <c r="QEA56" s="8"/>
      <c r="QEB56" s="9"/>
      <c r="QEC56" s="10"/>
      <c r="QED56" s="11"/>
      <c r="QEE56" s="10"/>
      <c r="QEF56" s="11"/>
      <c r="QEG56" s="10"/>
      <c r="QEH56" s="11"/>
      <c r="QEI56" s="12"/>
      <c r="QEJ56" s="12"/>
      <c r="QEK56" s="12"/>
      <c r="QEL56" s="7"/>
      <c r="QEM56" s="8"/>
      <c r="QEN56" s="8"/>
      <c r="QEO56" s="9"/>
      <c r="QEP56" s="10"/>
      <c r="QEQ56" s="11"/>
      <c r="QER56" s="10"/>
      <c r="QES56" s="11"/>
      <c r="QET56" s="10"/>
      <c r="QEU56" s="11"/>
      <c r="QEV56" s="12"/>
      <c r="QEW56" s="12"/>
      <c r="QEX56" s="12"/>
      <c r="QEY56" s="7"/>
      <c r="QEZ56" s="8"/>
      <c r="QFA56" s="8"/>
      <c r="QFB56" s="9"/>
      <c r="QFC56" s="10"/>
      <c r="QFD56" s="11"/>
      <c r="QFE56" s="10"/>
      <c r="QFF56" s="11"/>
      <c r="QFG56" s="10"/>
      <c r="QFH56" s="11"/>
      <c r="QFI56" s="12"/>
      <c r="QFJ56" s="12"/>
      <c r="QFK56" s="12"/>
      <c r="QFL56" s="7"/>
      <c r="QFM56" s="8"/>
      <c r="QFN56" s="8"/>
      <c r="QFO56" s="9"/>
      <c r="QFP56" s="10"/>
      <c r="QFQ56" s="11"/>
      <c r="QFR56" s="10"/>
      <c r="QFS56" s="11"/>
      <c r="QFT56" s="10"/>
      <c r="QFU56" s="11"/>
      <c r="QFV56" s="12"/>
      <c r="QFW56" s="12"/>
      <c r="QFX56" s="12"/>
      <c r="QFY56" s="7"/>
      <c r="QFZ56" s="8"/>
      <c r="QGA56" s="8"/>
      <c r="QGB56" s="9"/>
      <c r="QGC56" s="10"/>
      <c r="QGD56" s="11"/>
      <c r="QGE56" s="10"/>
      <c r="QGF56" s="11"/>
      <c r="QGG56" s="10"/>
      <c r="QGH56" s="11"/>
      <c r="QGI56" s="12"/>
      <c r="QGJ56" s="12"/>
      <c r="QGK56" s="12"/>
      <c r="QGL56" s="7"/>
      <c r="QGM56" s="8"/>
      <c r="QGN56" s="8"/>
      <c r="QGO56" s="9"/>
      <c r="QGP56" s="10"/>
      <c r="QGQ56" s="11"/>
      <c r="QGR56" s="10"/>
      <c r="QGS56" s="11"/>
      <c r="QGT56" s="10"/>
      <c r="QGU56" s="11"/>
      <c r="QGV56" s="12"/>
      <c r="QGW56" s="12"/>
      <c r="QGX56" s="12"/>
      <c r="QGY56" s="7"/>
      <c r="QGZ56" s="8"/>
      <c r="QHA56" s="8"/>
      <c r="QHB56" s="9"/>
      <c r="QHC56" s="10"/>
      <c r="QHD56" s="11"/>
      <c r="QHE56" s="10"/>
      <c r="QHF56" s="11"/>
      <c r="QHG56" s="10"/>
      <c r="QHH56" s="11"/>
      <c r="QHI56" s="12"/>
      <c r="QHJ56" s="12"/>
      <c r="QHK56" s="12"/>
      <c r="QHL56" s="7"/>
      <c r="QHM56" s="8"/>
      <c r="QHN56" s="8"/>
      <c r="QHO56" s="9"/>
      <c r="QHP56" s="10"/>
      <c r="QHQ56" s="11"/>
      <c r="QHR56" s="10"/>
      <c r="QHS56" s="11"/>
      <c r="QHT56" s="10"/>
      <c r="QHU56" s="11"/>
      <c r="QHV56" s="12"/>
      <c r="QHW56" s="12"/>
      <c r="QHX56" s="12"/>
      <c r="QHY56" s="7"/>
      <c r="QHZ56" s="8"/>
      <c r="QIA56" s="8"/>
      <c r="QIB56" s="9"/>
      <c r="QIC56" s="10"/>
      <c r="QID56" s="11"/>
      <c r="QIE56" s="10"/>
      <c r="QIF56" s="11"/>
      <c r="QIG56" s="10"/>
      <c r="QIH56" s="11"/>
      <c r="QII56" s="12"/>
      <c r="QIJ56" s="12"/>
      <c r="QIK56" s="12"/>
      <c r="QIL56" s="7"/>
      <c r="QIM56" s="8"/>
      <c r="QIN56" s="8"/>
      <c r="QIO56" s="9"/>
      <c r="QIP56" s="10"/>
      <c r="QIQ56" s="11"/>
      <c r="QIR56" s="10"/>
      <c r="QIS56" s="11"/>
      <c r="QIT56" s="10"/>
      <c r="QIU56" s="11"/>
      <c r="QIV56" s="12"/>
      <c r="QIW56" s="12"/>
      <c r="QIX56" s="12"/>
      <c r="QIY56" s="7"/>
      <c r="QIZ56" s="8"/>
      <c r="QJA56" s="8"/>
      <c r="QJB56" s="9"/>
      <c r="QJC56" s="10"/>
      <c r="QJD56" s="11"/>
      <c r="QJE56" s="10"/>
      <c r="QJF56" s="11"/>
      <c r="QJG56" s="10"/>
      <c r="QJH56" s="11"/>
      <c r="QJI56" s="12"/>
      <c r="QJJ56" s="12"/>
      <c r="QJK56" s="12"/>
      <c r="QJL56" s="7"/>
      <c r="QJM56" s="8"/>
      <c r="QJN56" s="8"/>
      <c r="QJO56" s="9"/>
      <c r="QJP56" s="10"/>
      <c r="QJQ56" s="11"/>
      <c r="QJR56" s="10"/>
      <c r="QJS56" s="11"/>
      <c r="QJT56" s="10"/>
      <c r="QJU56" s="11"/>
      <c r="QJV56" s="12"/>
      <c r="QJW56" s="12"/>
      <c r="QJX56" s="12"/>
      <c r="QJY56" s="7"/>
      <c r="QJZ56" s="8"/>
      <c r="QKA56" s="8"/>
      <c r="QKB56" s="9"/>
      <c r="QKC56" s="10"/>
      <c r="QKD56" s="11"/>
      <c r="QKE56" s="10"/>
      <c r="QKF56" s="11"/>
      <c r="QKG56" s="10"/>
      <c r="QKH56" s="11"/>
      <c r="QKI56" s="12"/>
      <c r="QKJ56" s="12"/>
      <c r="QKK56" s="12"/>
      <c r="QKL56" s="7"/>
      <c r="QKM56" s="8"/>
      <c r="QKN56" s="8"/>
      <c r="QKO56" s="9"/>
      <c r="QKP56" s="10"/>
      <c r="QKQ56" s="11"/>
      <c r="QKR56" s="10"/>
      <c r="QKS56" s="11"/>
      <c r="QKT56" s="10"/>
      <c r="QKU56" s="11"/>
      <c r="QKV56" s="12"/>
      <c r="QKW56" s="12"/>
      <c r="QKX56" s="12"/>
      <c r="QKY56" s="7"/>
      <c r="QKZ56" s="8"/>
      <c r="QLA56" s="8"/>
      <c r="QLB56" s="9"/>
      <c r="QLC56" s="10"/>
      <c r="QLD56" s="11"/>
      <c r="QLE56" s="10"/>
      <c r="QLF56" s="11"/>
      <c r="QLG56" s="10"/>
      <c r="QLH56" s="11"/>
      <c r="QLI56" s="12"/>
      <c r="QLJ56" s="12"/>
      <c r="QLK56" s="12"/>
      <c r="QLL56" s="7"/>
      <c r="QLM56" s="8"/>
      <c r="QLN56" s="8"/>
      <c r="QLO56" s="9"/>
      <c r="QLP56" s="10"/>
      <c r="QLQ56" s="11"/>
      <c r="QLR56" s="10"/>
      <c r="QLS56" s="11"/>
      <c r="QLT56" s="10"/>
      <c r="QLU56" s="11"/>
      <c r="QLV56" s="12"/>
      <c r="QLW56" s="12"/>
      <c r="QLX56" s="12"/>
      <c r="QLY56" s="7"/>
      <c r="QLZ56" s="8"/>
      <c r="QMA56" s="8"/>
      <c r="QMB56" s="9"/>
      <c r="QMC56" s="10"/>
      <c r="QMD56" s="11"/>
      <c r="QME56" s="10"/>
      <c r="QMF56" s="11"/>
      <c r="QMG56" s="10"/>
      <c r="QMH56" s="11"/>
      <c r="QMI56" s="12"/>
      <c r="QMJ56" s="12"/>
      <c r="QMK56" s="12"/>
      <c r="QML56" s="7"/>
      <c r="QMM56" s="8"/>
      <c r="QMN56" s="8"/>
      <c r="QMO56" s="9"/>
      <c r="QMP56" s="10"/>
      <c r="QMQ56" s="11"/>
      <c r="QMR56" s="10"/>
      <c r="QMS56" s="11"/>
      <c r="QMT56" s="10"/>
      <c r="QMU56" s="11"/>
      <c r="QMV56" s="12"/>
      <c r="QMW56" s="12"/>
      <c r="QMX56" s="12"/>
      <c r="QMY56" s="7"/>
      <c r="QMZ56" s="8"/>
      <c r="QNA56" s="8"/>
      <c r="QNB56" s="9"/>
      <c r="QNC56" s="10"/>
      <c r="QND56" s="11"/>
      <c r="QNE56" s="10"/>
      <c r="QNF56" s="11"/>
      <c r="QNG56" s="10"/>
      <c r="QNH56" s="11"/>
      <c r="QNI56" s="12"/>
      <c r="QNJ56" s="12"/>
      <c r="QNK56" s="12"/>
      <c r="QNL56" s="7"/>
      <c r="QNM56" s="8"/>
      <c r="QNN56" s="8"/>
      <c r="QNO56" s="9"/>
      <c r="QNP56" s="10"/>
      <c r="QNQ56" s="11"/>
      <c r="QNR56" s="10"/>
      <c r="QNS56" s="11"/>
      <c r="QNT56" s="10"/>
      <c r="QNU56" s="11"/>
      <c r="QNV56" s="12"/>
      <c r="QNW56" s="12"/>
      <c r="QNX56" s="12"/>
      <c r="QNY56" s="7"/>
      <c r="QNZ56" s="8"/>
      <c r="QOA56" s="8"/>
      <c r="QOB56" s="9"/>
      <c r="QOC56" s="10"/>
      <c r="QOD56" s="11"/>
      <c r="QOE56" s="10"/>
      <c r="QOF56" s="11"/>
      <c r="QOG56" s="10"/>
      <c r="QOH56" s="11"/>
      <c r="QOI56" s="12"/>
      <c r="QOJ56" s="12"/>
      <c r="QOK56" s="12"/>
      <c r="QOL56" s="7"/>
      <c r="QOM56" s="8"/>
      <c r="QON56" s="8"/>
      <c r="QOO56" s="9"/>
      <c r="QOP56" s="10"/>
      <c r="QOQ56" s="11"/>
      <c r="QOR56" s="10"/>
      <c r="QOS56" s="11"/>
      <c r="QOT56" s="10"/>
      <c r="QOU56" s="11"/>
      <c r="QOV56" s="12"/>
      <c r="QOW56" s="12"/>
      <c r="QOX56" s="12"/>
      <c r="QOY56" s="7"/>
      <c r="QOZ56" s="8"/>
      <c r="QPA56" s="8"/>
      <c r="QPB56" s="9"/>
      <c r="QPC56" s="10"/>
      <c r="QPD56" s="11"/>
      <c r="QPE56" s="10"/>
      <c r="QPF56" s="11"/>
      <c r="QPG56" s="10"/>
      <c r="QPH56" s="11"/>
      <c r="QPI56" s="12"/>
      <c r="QPJ56" s="12"/>
      <c r="QPK56" s="12"/>
      <c r="QPL56" s="7"/>
      <c r="QPM56" s="8"/>
      <c r="QPN56" s="8"/>
      <c r="QPO56" s="9"/>
      <c r="QPP56" s="10"/>
      <c r="QPQ56" s="11"/>
      <c r="QPR56" s="10"/>
      <c r="QPS56" s="11"/>
      <c r="QPT56" s="10"/>
      <c r="QPU56" s="11"/>
      <c r="QPV56" s="12"/>
      <c r="QPW56" s="12"/>
      <c r="QPX56" s="12"/>
      <c r="QPY56" s="7"/>
      <c r="QPZ56" s="8"/>
      <c r="QQA56" s="8"/>
      <c r="QQB56" s="9"/>
      <c r="QQC56" s="10"/>
      <c r="QQD56" s="11"/>
      <c r="QQE56" s="10"/>
      <c r="QQF56" s="11"/>
      <c r="QQG56" s="10"/>
      <c r="QQH56" s="11"/>
      <c r="QQI56" s="12"/>
      <c r="QQJ56" s="12"/>
      <c r="QQK56" s="12"/>
      <c r="QQL56" s="7"/>
      <c r="QQM56" s="8"/>
      <c r="QQN56" s="8"/>
      <c r="QQO56" s="9"/>
      <c r="QQP56" s="10"/>
      <c r="QQQ56" s="11"/>
      <c r="QQR56" s="10"/>
      <c r="QQS56" s="11"/>
      <c r="QQT56" s="10"/>
      <c r="QQU56" s="11"/>
      <c r="QQV56" s="12"/>
      <c r="QQW56" s="12"/>
      <c r="QQX56" s="12"/>
      <c r="QQY56" s="7"/>
      <c r="QQZ56" s="8"/>
      <c r="QRA56" s="8"/>
      <c r="QRB56" s="9"/>
      <c r="QRC56" s="10"/>
      <c r="QRD56" s="11"/>
      <c r="QRE56" s="10"/>
      <c r="QRF56" s="11"/>
      <c r="QRG56" s="10"/>
      <c r="QRH56" s="11"/>
      <c r="QRI56" s="12"/>
      <c r="QRJ56" s="12"/>
      <c r="QRK56" s="12"/>
      <c r="QRL56" s="7"/>
      <c r="QRM56" s="8"/>
      <c r="QRN56" s="8"/>
      <c r="QRO56" s="9"/>
      <c r="QRP56" s="10"/>
      <c r="QRQ56" s="11"/>
      <c r="QRR56" s="10"/>
      <c r="QRS56" s="11"/>
      <c r="QRT56" s="10"/>
      <c r="QRU56" s="11"/>
      <c r="QRV56" s="12"/>
      <c r="QRW56" s="12"/>
      <c r="QRX56" s="12"/>
      <c r="QRY56" s="7"/>
      <c r="QRZ56" s="8"/>
      <c r="QSA56" s="8"/>
      <c r="QSB56" s="9"/>
      <c r="QSC56" s="10"/>
      <c r="QSD56" s="11"/>
      <c r="QSE56" s="10"/>
      <c r="QSF56" s="11"/>
      <c r="QSG56" s="10"/>
      <c r="QSH56" s="11"/>
      <c r="QSI56" s="12"/>
      <c r="QSJ56" s="12"/>
      <c r="QSK56" s="12"/>
      <c r="QSL56" s="7"/>
      <c r="QSM56" s="8"/>
      <c r="QSN56" s="8"/>
      <c r="QSO56" s="9"/>
      <c r="QSP56" s="10"/>
      <c r="QSQ56" s="11"/>
      <c r="QSR56" s="10"/>
      <c r="QSS56" s="11"/>
      <c r="QST56" s="10"/>
      <c r="QSU56" s="11"/>
      <c r="QSV56" s="12"/>
      <c r="QSW56" s="12"/>
      <c r="QSX56" s="12"/>
      <c r="QSY56" s="7"/>
      <c r="QSZ56" s="8"/>
      <c r="QTA56" s="8"/>
      <c r="QTB56" s="9"/>
      <c r="QTC56" s="10"/>
      <c r="QTD56" s="11"/>
      <c r="QTE56" s="10"/>
      <c r="QTF56" s="11"/>
      <c r="QTG56" s="10"/>
      <c r="QTH56" s="11"/>
      <c r="QTI56" s="12"/>
      <c r="QTJ56" s="12"/>
      <c r="QTK56" s="12"/>
      <c r="QTL56" s="7"/>
      <c r="QTM56" s="8"/>
      <c r="QTN56" s="8"/>
      <c r="QTO56" s="9"/>
      <c r="QTP56" s="10"/>
      <c r="QTQ56" s="11"/>
      <c r="QTR56" s="10"/>
      <c r="QTS56" s="11"/>
      <c r="QTT56" s="10"/>
      <c r="QTU56" s="11"/>
      <c r="QTV56" s="12"/>
      <c r="QTW56" s="12"/>
      <c r="QTX56" s="12"/>
      <c r="QTY56" s="7"/>
      <c r="QTZ56" s="8"/>
      <c r="QUA56" s="8"/>
      <c r="QUB56" s="9"/>
      <c r="QUC56" s="10"/>
      <c r="QUD56" s="11"/>
      <c r="QUE56" s="10"/>
      <c r="QUF56" s="11"/>
      <c r="QUG56" s="10"/>
      <c r="QUH56" s="11"/>
      <c r="QUI56" s="12"/>
      <c r="QUJ56" s="12"/>
      <c r="QUK56" s="12"/>
      <c r="QUL56" s="7"/>
      <c r="QUM56" s="8"/>
      <c r="QUN56" s="8"/>
      <c r="QUO56" s="9"/>
      <c r="QUP56" s="10"/>
      <c r="QUQ56" s="11"/>
      <c r="QUR56" s="10"/>
      <c r="QUS56" s="11"/>
      <c r="QUT56" s="10"/>
      <c r="QUU56" s="11"/>
      <c r="QUV56" s="12"/>
      <c r="QUW56" s="12"/>
      <c r="QUX56" s="12"/>
      <c r="QUY56" s="7"/>
      <c r="QUZ56" s="8"/>
      <c r="QVA56" s="8"/>
      <c r="QVB56" s="9"/>
      <c r="QVC56" s="10"/>
      <c r="QVD56" s="11"/>
      <c r="QVE56" s="10"/>
      <c r="QVF56" s="11"/>
      <c r="QVG56" s="10"/>
      <c r="QVH56" s="11"/>
      <c r="QVI56" s="12"/>
      <c r="QVJ56" s="12"/>
      <c r="QVK56" s="12"/>
      <c r="QVL56" s="7"/>
      <c r="QVM56" s="8"/>
      <c r="QVN56" s="8"/>
      <c r="QVO56" s="9"/>
      <c r="QVP56" s="10"/>
      <c r="QVQ56" s="11"/>
      <c r="QVR56" s="10"/>
      <c r="QVS56" s="11"/>
      <c r="QVT56" s="10"/>
      <c r="QVU56" s="11"/>
      <c r="QVV56" s="12"/>
      <c r="QVW56" s="12"/>
      <c r="QVX56" s="12"/>
      <c r="QVY56" s="7"/>
      <c r="QVZ56" s="8"/>
      <c r="QWA56" s="8"/>
      <c r="QWB56" s="9"/>
      <c r="QWC56" s="10"/>
      <c r="QWD56" s="11"/>
      <c r="QWE56" s="10"/>
      <c r="QWF56" s="11"/>
      <c r="QWG56" s="10"/>
      <c r="QWH56" s="11"/>
      <c r="QWI56" s="12"/>
      <c r="QWJ56" s="12"/>
      <c r="QWK56" s="12"/>
      <c r="QWL56" s="7"/>
      <c r="QWM56" s="8"/>
      <c r="QWN56" s="8"/>
      <c r="QWO56" s="9"/>
      <c r="QWP56" s="10"/>
      <c r="QWQ56" s="11"/>
      <c r="QWR56" s="10"/>
      <c r="QWS56" s="11"/>
      <c r="QWT56" s="10"/>
      <c r="QWU56" s="11"/>
      <c r="QWV56" s="12"/>
      <c r="QWW56" s="12"/>
      <c r="QWX56" s="12"/>
      <c r="QWY56" s="7"/>
      <c r="QWZ56" s="8"/>
      <c r="QXA56" s="8"/>
      <c r="QXB56" s="9"/>
      <c r="QXC56" s="10"/>
      <c r="QXD56" s="11"/>
      <c r="QXE56" s="10"/>
      <c r="QXF56" s="11"/>
      <c r="QXG56" s="10"/>
      <c r="QXH56" s="11"/>
      <c r="QXI56" s="12"/>
      <c r="QXJ56" s="12"/>
      <c r="QXK56" s="12"/>
      <c r="QXL56" s="7"/>
      <c r="QXM56" s="8"/>
      <c r="QXN56" s="8"/>
      <c r="QXO56" s="9"/>
      <c r="QXP56" s="10"/>
      <c r="QXQ56" s="11"/>
      <c r="QXR56" s="10"/>
      <c r="QXS56" s="11"/>
      <c r="QXT56" s="10"/>
      <c r="QXU56" s="11"/>
      <c r="QXV56" s="12"/>
      <c r="QXW56" s="12"/>
      <c r="QXX56" s="12"/>
      <c r="QXY56" s="7"/>
      <c r="QXZ56" s="8"/>
      <c r="QYA56" s="8"/>
      <c r="QYB56" s="9"/>
      <c r="QYC56" s="10"/>
      <c r="QYD56" s="11"/>
      <c r="QYE56" s="10"/>
      <c r="QYF56" s="11"/>
      <c r="QYG56" s="10"/>
      <c r="QYH56" s="11"/>
      <c r="QYI56" s="12"/>
      <c r="QYJ56" s="12"/>
      <c r="QYK56" s="12"/>
      <c r="QYL56" s="7"/>
      <c r="QYM56" s="8"/>
      <c r="QYN56" s="8"/>
      <c r="QYO56" s="9"/>
      <c r="QYP56" s="10"/>
      <c r="QYQ56" s="11"/>
      <c r="QYR56" s="10"/>
      <c r="QYS56" s="11"/>
      <c r="QYT56" s="10"/>
      <c r="QYU56" s="11"/>
      <c r="QYV56" s="12"/>
      <c r="QYW56" s="12"/>
      <c r="QYX56" s="12"/>
      <c r="QYY56" s="7"/>
      <c r="QYZ56" s="8"/>
      <c r="QZA56" s="8"/>
      <c r="QZB56" s="9"/>
      <c r="QZC56" s="10"/>
      <c r="QZD56" s="11"/>
      <c r="QZE56" s="10"/>
      <c r="QZF56" s="11"/>
      <c r="QZG56" s="10"/>
      <c r="QZH56" s="11"/>
      <c r="QZI56" s="12"/>
      <c r="QZJ56" s="12"/>
      <c r="QZK56" s="12"/>
      <c r="QZL56" s="7"/>
      <c r="QZM56" s="8"/>
      <c r="QZN56" s="8"/>
      <c r="QZO56" s="9"/>
      <c r="QZP56" s="10"/>
      <c r="QZQ56" s="11"/>
      <c r="QZR56" s="10"/>
      <c r="QZS56" s="11"/>
      <c r="QZT56" s="10"/>
      <c r="QZU56" s="11"/>
      <c r="QZV56" s="12"/>
      <c r="QZW56" s="12"/>
      <c r="QZX56" s="12"/>
      <c r="QZY56" s="7"/>
      <c r="QZZ56" s="8"/>
      <c r="RAA56" s="8"/>
      <c r="RAB56" s="9"/>
      <c r="RAC56" s="10"/>
      <c r="RAD56" s="11"/>
      <c r="RAE56" s="10"/>
      <c r="RAF56" s="11"/>
      <c r="RAG56" s="10"/>
      <c r="RAH56" s="11"/>
      <c r="RAI56" s="12"/>
      <c r="RAJ56" s="12"/>
      <c r="RAK56" s="12"/>
      <c r="RAL56" s="7"/>
      <c r="RAM56" s="8"/>
      <c r="RAN56" s="8"/>
      <c r="RAO56" s="9"/>
      <c r="RAP56" s="10"/>
      <c r="RAQ56" s="11"/>
      <c r="RAR56" s="10"/>
      <c r="RAS56" s="11"/>
      <c r="RAT56" s="10"/>
      <c r="RAU56" s="11"/>
      <c r="RAV56" s="12"/>
      <c r="RAW56" s="12"/>
      <c r="RAX56" s="12"/>
      <c r="RAY56" s="7"/>
      <c r="RAZ56" s="8"/>
      <c r="RBA56" s="8"/>
      <c r="RBB56" s="9"/>
      <c r="RBC56" s="10"/>
      <c r="RBD56" s="11"/>
      <c r="RBE56" s="10"/>
      <c r="RBF56" s="11"/>
      <c r="RBG56" s="10"/>
      <c r="RBH56" s="11"/>
      <c r="RBI56" s="12"/>
      <c r="RBJ56" s="12"/>
      <c r="RBK56" s="12"/>
      <c r="RBL56" s="7"/>
      <c r="RBM56" s="8"/>
      <c r="RBN56" s="8"/>
      <c r="RBO56" s="9"/>
      <c r="RBP56" s="10"/>
      <c r="RBQ56" s="11"/>
      <c r="RBR56" s="10"/>
      <c r="RBS56" s="11"/>
      <c r="RBT56" s="10"/>
      <c r="RBU56" s="11"/>
      <c r="RBV56" s="12"/>
      <c r="RBW56" s="12"/>
      <c r="RBX56" s="12"/>
      <c r="RBY56" s="7"/>
      <c r="RBZ56" s="8"/>
      <c r="RCA56" s="8"/>
      <c r="RCB56" s="9"/>
      <c r="RCC56" s="10"/>
      <c r="RCD56" s="11"/>
      <c r="RCE56" s="10"/>
      <c r="RCF56" s="11"/>
      <c r="RCG56" s="10"/>
      <c r="RCH56" s="11"/>
      <c r="RCI56" s="12"/>
      <c r="RCJ56" s="12"/>
      <c r="RCK56" s="12"/>
      <c r="RCL56" s="7"/>
      <c r="RCM56" s="8"/>
      <c r="RCN56" s="8"/>
      <c r="RCO56" s="9"/>
      <c r="RCP56" s="10"/>
      <c r="RCQ56" s="11"/>
      <c r="RCR56" s="10"/>
      <c r="RCS56" s="11"/>
      <c r="RCT56" s="10"/>
      <c r="RCU56" s="11"/>
      <c r="RCV56" s="12"/>
      <c r="RCW56" s="12"/>
      <c r="RCX56" s="12"/>
      <c r="RCY56" s="7"/>
      <c r="RCZ56" s="8"/>
      <c r="RDA56" s="8"/>
      <c r="RDB56" s="9"/>
      <c r="RDC56" s="10"/>
      <c r="RDD56" s="11"/>
      <c r="RDE56" s="10"/>
      <c r="RDF56" s="11"/>
      <c r="RDG56" s="10"/>
      <c r="RDH56" s="11"/>
      <c r="RDI56" s="12"/>
      <c r="RDJ56" s="12"/>
      <c r="RDK56" s="12"/>
      <c r="RDL56" s="7"/>
      <c r="RDM56" s="8"/>
      <c r="RDN56" s="8"/>
      <c r="RDO56" s="9"/>
      <c r="RDP56" s="10"/>
      <c r="RDQ56" s="11"/>
      <c r="RDR56" s="10"/>
      <c r="RDS56" s="11"/>
      <c r="RDT56" s="10"/>
      <c r="RDU56" s="11"/>
      <c r="RDV56" s="12"/>
      <c r="RDW56" s="12"/>
      <c r="RDX56" s="12"/>
      <c r="RDY56" s="7"/>
      <c r="RDZ56" s="8"/>
      <c r="REA56" s="8"/>
      <c r="REB56" s="9"/>
      <c r="REC56" s="10"/>
      <c r="RED56" s="11"/>
      <c r="REE56" s="10"/>
      <c r="REF56" s="11"/>
      <c r="REG56" s="10"/>
      <c r="REH56" s="11"/>
      <c r="REI56" s="12"/>
      <c r="REJ56" s="12"/>
      <c r="REK56" s="12"/>
      <c r="REL56" s="7"/>
      <c r="REM56" s="8"/>
      <c r="REN56" s="8"/>
      <c r="REO56" s="9"/>
      <c r="REP56" s="10"/>
      <c r="REQ56" s="11"/>
      <c r="RER56" s="10"/>
      <c r="RES56" s="11"/>
      <c r="RET56" s="10"/>
      <c r="REU56" s="11"/>
      <c r="REV56" s="12"/>
      <c r="REW56" s="12"/>
      <c r="REX56" s="12"/>
      <c r="REY56" s="7"/>
      <c r="REZ56" s="8"/>
      <c r="RFA56" s="8"/>
      <c r="RFB56" s="9"/>
      <c r="RFC56" s="10"/>
      <c r="RFD56" s="11"/>
      <c r="RFE56" s="10"/>
      <c r="RFF56" s="11"/>
      <c r="RFG56" s="10"/>
      <c r="RFH56" s="11"/>
      <c r="RFI56" s="12"/>
      <c r="RFJ56" s="12"/>
      <c r="RFK56" s="12"/>
      <c r="RFL56" s="7"/>
      <c r="RFM56" s="8"/>
      <c r="RFN56" s="8"/>
      <c r="RFO56" s="9"/>
      <c r="RFP56" s="10"/>
      <c r="RFQ56" s="11"/>
      <c r="RFR56" s="10"/>
      <c r="RFS56" s="11"/>
      <c r="RFT56" s="10"/>
      <c r="RFU56" s="11"/>
      <c r="RFV56" s="12"/>
      <c r="RFW56" s="12"/>
      <c r="RFX56" s="12"/>
      <c r="RFY56" s="7"/>
      <c r="RFZ56" s="8"/>
      <c r="RGA56" s="8"/>
      <c r="RGB56" s="9"/>
      <c r="RGC56" s="10"/>
      <c r="RGD56" s="11"/>
      <c r="RGE56" s="10"/>
      <c r="RGF56" s="11"/>
      <c r="RGG56" s="10"/>
      <c r="RGH56" s="11"/>
      <c r="RGI56" s="12"/>
      <c r="RGJ56" s="12"/>
      <c r="RGK56" s="12"/>
      <c r="RGL56" s="7"/>
      <c r="RGM56" s="8"/>
      <c r="RGN56" s="8"/>
      <c r="RGO56" s="9"/>
      <c r="RGP56" s="10"/>
      <c r="RGQ56" s="11"/>
      <c r="RGR56" s="10"/>
      <c r="RGS56" s="11"/>
      <c r="RGT56" s="10"/>
      <c r="RGU56" s="11"/>
      <c r="RGV56" s="12"/>
      <c r="RGW56" s="12"/>
      <c r="RGX56" s="12"/>
      <c r="RGY56" s="7"/>
      <c r="RGZ56" s="8"/>
      <c r="RHA56" s="8"/>
      <c r="RHB56" s="9"/>
      <c r="RHC56" s="10"/>
      <c r="RHD56" s="11"/>
      <c r="RHE56" s="10"/>
      <c r="RHF56" s="11"/>
      <c r="RHG56" s="10"/>
      <c r="RHH56" s="11"/>
      <c r="RHI56" s="12"/>
      <c r="RHJ56" s="12"/>
      <c r="RHK56" s="12"/>
      <c r="RHL56" s="7"/>
      <c r="RHM56" s="8"/>
      <c r="RHN56" s="8"/>
      <c r="RHO56" s="9"/>
      <c r="RHP56" s="10"/>
      <c r="RHQ56" s="11"/>
      <c r="RHR56" s="10"/>
      <c r="RHS56" s="11"/>
      <c r="RHT56" s="10"/>
      <c r="RHU56" s="11"/>
      <c r="RHV56" s="12"/>
      <c r="RHW56" s="12"/>
      <c r="RHX56" s="12"/>
      <c r="RHY56" s="7"/>
      <c r="RHZ56" s="8"/>
      <c r="RIA56" s="8"/>
      <c r="RIB56" s="9"/>
      <c r="RIC56" s="10"/>
      <c r="RID56" s="11"/>
      <c r="RIE56" s="10"/>
      <c r="RIF56" s="11"/>
      <c r="RIG56" s="10"/>
      <c r="RIH56" s="11"/>
      <c r="RII56" s="12"/>
      <c r="RIJ56" s="12"/>
      <c r="RIK56" s="12"/>
      <c r="RIL56" s="7"/>
      <c r="RIM56" s="8"/>
      <c r="RIN56" s="8"/>
      <c r="RIO56" s="9"/>
      <c r="RIP56" s="10"/>
      <c r="RIQ56" s="11"/>
      <c r="RIR56" s="10"/>
      <c r="RIS56" s="11"/>
      <c r="RIT56" s="10"/>
      <c r="RIU56" s="11"/>
      <c r="RIV56" s="12"/>
      <c r="RIW56" s="12"/>
      <c r="RIX56" s="12"/>
      <c r="RIY56" s="7"/>
      <c r="RIZ56" s="8"/>
      <c r="RJA56" s="8"/>
      <c r="RJB56" s="9"/>
      <c r="RJC56" s="10"/>
      <c r="RJD56" s="11"/>
      <c r="RJE56" s="10"/>
      <c r="RJF56" s="11"/>
      <c r="RJG56" s="10"/>
      <c r="RJH56" s="11"/>
      <c r="RJI56" s="12"/>
      <c r="RJJ56" s="12"/>
      <c r="RJK56" s="12"/>
      <c r="RJL56" s="7"/>
      <c r="RJM56" s="8"/>
      <c r="RJN56" s="8"/>
      <c r="RJO56" s="9"/>
      <c r="RJP56" s="10"/>
      <c r="RJQ56" s="11"/>
      <c r="RJR56" s="10"/>
      <c r="RJS56" s="11"/>
      <c r="RJT56" s="10"/>
      <c r="RJU56" s="11"/>
      <c r="RJV56" s="12"/>
      <c r="RJW56" s="12"/>
      <c r="RJX56" s="12"/>
      <c r="RJY56" s="7"/>
      <c r="RJZ56" s="8"/>
      <c r="RKA56" s="8"/>
      <c r="RKB56" s="9"/>
      <c r="RKC56" s="10"/>
      <c r="RKD56" s="11"/>
      <c r="RKE56" s="10"/>
      <c r="RKF56" s="11"/>
      <c r="RKG56" s="10"/>
      <c r="RKH56" s="11"/>
      <c r="RKI56" s="12"/>
      <c r="RKJ56" s="12"/>
      <c r="RKK56" s="12"/>
      <c r="RKL56" s="7"/>
      <c r="RKM56" s="8"/>
      <c r="RKN56" s="8"/>
      <c r="RKO56" s="9"/>
      <c r="RKP56" s="10"/>
      <c r="RKQ56" s="11"/>
      <c r="RKR56" s="10"/>
      <c r="RKS56" s="11"/>
      <c r="RKT56" s="10"/>
      <c r="RKU56" s="11"/>
      <c r="RKV56" s="12"/>
      <c r="RKW56" s="12"/>
      <c r="RKX56" s="12"/>
      <c r="RKY56" s="7"/>
      <c r="RKZ56" s="8"/>
      <c r="RLA56" s="8"/>
      <c r="RLB56" s="9"/>
      <c r="RLC56" s="10"/>
      <c r="RLD56" s="11"/>
      <c r="RLE56" s="10"/>
      <c r="RLF56" s="11"/>
      <c r="RLG56" s="10"/>
      <c r="RLH56" s="11"/>
      <c r="RLI56" s="12"/>
      <c r="RLJ56" s="12"/>
      <c r="RLK56" s="12"/>
      <c r="RLL56" s="7"/>
      <c r="RLM56" s="8"/>
      <c r="RLN56" s="8"/>
      <c r="RLO56" s="9"/>
      <c r="RLP56" s="10"/>
      <c r="RLQ56" s="11"/>
      <c r="RLR56" s="10"/>
      <c r="RLS56" s="11"/>
      <c r="RLT56" s="10"/>
      <c r="RLU56" s="11"/>
      <c r="RLV56" s="12"/>
      <c r="RLW56" s="12"/>
      <c r="RLX56" s="12"/>
      <c r="RLY56" s="7"/>
      <c r="RLZ56" s="8"/>
      <c r="RMA56" s="8"/>
      <c r="RMB56" s="9"/>
      <c r="RMC56" s="10"/>
      <c r="RMD56" s="11"/>
      <c r="RME56" s="10"/>
      <c r="RMF56" s="11"/>
      <c r="RMG56" s="10"/>
      <c r="RMH56" s="11"/>
      <c r="RMI56" s="12"/>
      <c r="RMJ56" s="12"/>
      <c r="RMK56" s="12"/>
      <c r="RML56" s="7"/>
      <c r="RMM56" s="8"/>
      <c r="RMN56" s="8"/>
      <c r="RMO56" s="9"/>
      <c r="RMP56" s="10"/>
      <c r="RMQ56" s="11"/>
      <c r="RMR56" s="10"/>
      <c r="RMS56" s="11"/>
      <c r="RMT56" s="10"/>
      <c r="RMU56" s="11"/>
      <c r="RMV56" s="12"/>
      <c r="RMW56" s="12"/>
      <c r="RMX56" s="12"/>
      <c r="RMY56" s="7"/>
      <c r="RMZ56" s="8"/>
      <c r="RNA56" s="8"/>
      <c r="RNB56" s="9"/>
      <c r="RNC56" s="10"/>
      <c r="RND56" s="11"/>
      <c r="RNE56" s="10"/>
      <c r="RNF56" s="11"/>
      <c r="RNG56" s="10"/>
      <c r="RNH56" s="11"/>
      <c r="RNI56" s="12"/>
      <c r="RNJ56" s="12"/>
      <c r="RNK56" s="12"/>
      <c r="RNL56" s="7"/>
      <c r="RNM56" s="8"/>
      <c r="RNN56" s="8"/>
      <c r="RNO56" s="9"/>
      <c r="RNP56" s="10"/>
      <c r="RNQ56" s="11"/>
      <c r="RNR56" s="10"/>
      <c r="RNS56" s="11"/>
      <c r="RNT56" s="10"/>
      <c r="RNU56" s="11"/>
      <c r="RNV56" s="12"/>
      <c r="RNW56" s="12"/>
      <c r="RNX56" s="12"/>
      <c r="RNY56" s="7"/>
      <c r="RNZ56" s="8"/>
      <c r="ROA56" s="8"/>
      <c r="ROB56" s="9"/>
      <c r="ROC56" s="10"/>
      <c r="ROD56" s="11"/>
      <c r="ROE56" s="10"/>
      <c r="ROF56" s="11"/>
      <c r="ROG56" s="10"/>
      <c r="ROH56" s="11"/>
      <c r="ROI56" s="12"/>
      <c r="ROJ56" s="12"/>
      <c r="ROK56" s="12"/>
      <c r="ROL56" s="7"/>
      <c r="ROM56" s="8"/>
      <c r="RON56" s="8"/>
      <c r="ROO56" s="9"/>
      <c r="ROP56" s="10"/>
      <c r="ROQ56" s="11"/>
      <c r="ROR56" s="10"/>
      <c r="ROS56" s="11"/>
      <c r="ROT56" s="10"/>
      <c r="ROU56" s="11"/>
      <c r="ROV56" s="12"/>
      <c r="ROW56" s="12"/>
      <c r="ROX56" s="12"/>
      <c r="ROY56" s="7"/>
      <c r="ROZ56" s="8"/>
      <c r="RPA56" s="8"/>
      <c r="RPB56" s="9"/>
      <c r="RPC56" s="10"/>
      <c r="RPD56" s="11"/>
      <c r="RPE56" s="10"/>
      <c r="RPF56" s="11"/>
      <c r="RPG56" s="10"/>
      <c r="RPH56" s="11"/>
      <c r="RPI56" s="12"/>
      <c r="RPJ56" s="12"/>
      <c r="RPK56" s="12"/>
      <c r="RPL56" s="7"/>
      <c r="RPM56" s="8"/>
      <c r="RPN56" s="8"/>
      <c r="RPO56" s="9"/>
      <c r="RPP56" s="10"/>
      <c r="RPQ56" s="11"/>
      <c r="RPR56" s="10"/>
      <c r="RPS56" s="11"/>
      <c r="RPT56" s="10"/>
      <c r="RPU56" s="11"/>
      <c r="RPV56" s="12"/>
      <c r="RPW56" s="12"/>
      <c r="RPX56" s="12"/>
      <c r="RPY56" s="7"/>
      <c r="RPZ56" s="8"/>
      <c r="RQA56" s="8"/>
      <c r="RQB56" s="9"/>
      <c r="RQC56" s="10"/>
      <c r="RQD56" s="11"/>
      <c r="RQE56" s="10"/>
      <c r="RQF56" s="11"/>
      <c r="RQG56" s="10"/>
      <c r="RQH56" s="11"/>
      <c r="RQI56" s="12"/>
      <c r="RQJ56" s="12"/>
      <c r="RQK56" s="12"/>
      <c r="RQL56" s="7"/>
      <c r="RQM56" s="8"/>
      <c r="RQN56" s="8"/>
      <c r="RQO56" s="9"/>
      <c r="RQP56" s="10"/>
      <c r="RQQ56" s="11"/>
      <c r="RQR56" s="10"/>
      <c r="RQS56" s="11"/>
      <c r="RQT56" s="10"/>
      <c r="RQU56" s="11"/>
      <c r="RQV56" s="12"/>
      <c r="RQW56" s="12"/>
      <c r="RQX56" s="12"/>
      <c r="RQY56" s="7"/>
      <c r="RQZ56" s="8"/>
      <c r="RRA56" s="8"/>
      <c r="RRB56" s="9"/>
      <c r="RRC56" s="10"/>
      <c r="RRD56" s="11"/>
      <c r="RRE56" s="10"/>
      <c r="RRF56" s="11"/>
      <c r="RRG56" s="10"/>
      <c r="RRH56" s="11"/>
      <c r="RRI56" s="12"/>
      <c r="RRJ56" s="12"/>
      <c r="RRK56" s="12"/>
      <c r="RRL56" s="7"/>
      <c r="RRM56" s="8"/>
      <c r="RRN56" s="8"/>
      <c r="RRO56" s="9"/>
      <c r="RRP56" s="10"/>
      <c r="RRQ56" s="11"/>
      <c r="RRR56" s="10"/>
      <c r="RRS56" s="11"/>
      <c r="RRT56" s="10"/>
      <c r="RRU56" s="11"/>
      <c r="RRV56" s="12"/>
      <c r="RRW56" s="12"/>
      <c r="RRX56" s="12"/>
      <c r="RRY56" s="7"/>
      <c r="RRZ56" s="8"/>
      <c r="RSA56" s="8"/>
      <c r="RSB56" s="9"/>
      <c r="RSC56" s="10"/>
      <c r="RSD56" s="11"/>
      <c r="RSE56" s="10"/>
      <c r="RSF56" s="11"/>
      <c r="RSG56" s="10"/>
      <c r="RSH56" s="11"/>
      <c r="RSI56" s="12"/>
      <c r="RSJ56" s="12"/>
      <c r="RSK56" s="12"/>
      <c r="RSL56" s="7"/>
      <c r="RSM56" s="8"/>
      <c r="RSN56" s="8"/>
      <c r="RSO56" s="9"/>
      <c r="RSP56" s="10"/>
      <c r="RSQ56" s="11"/>
      <c r="RSR56" s="10"/>
      <c r="RSS56" s="11"/>
      <c r="RST56" s="10"/>
      <c r="RSU56" s="11"/>
      <c r="RSV56" s="12"/>
      <c r="RSW56" s="12"/>
      <c r="RSX56" s="12"/>
      <c r="RSY56" s="7"/>
      <c r="RSZ56" s="8"/>
      <c r="RTA56" s="8"/>
      <c r="RTB56" s="9"/>
      <c r="RTC56" s="10"/>
      <c r="RTD56" s="11"/>
      <c r="RTE56" s="10"/>
      <c r="RTF56" s="11"/>
      <c r="RTG56" s="10"/>
      <c r="RTH56" s="11"/>
      <c r="RTI56" s="12"/>
      <c r="RTJ56" s="12"/>
      <c r="RTK56" s="12"/>
      <c r="RTL56" s="7"/>
      <c r="RTM56" s="8"/>
      <c r="RTN56" s="8"/>
      <c r="RTO56" s="9"/>
      <c r="RTP56" s="10"/>
      <c r="RTQ56" s="11"/>
      <c r="RTR56" s="10"/>
      <c r="RTS56" s="11"/>
      <c r="RTT56" s="10"/>
      <c r="RTU56" s="11"/>
      <c r="RTV56" s="12"/>
      <c r="RTW56" s="12"/>
      <c r="RTX56" s="12"/>
      <c r="RTY56" s="7"/>
      <c r="RTZ56" s="8"/>
      <c r="RUA56" s="8"/>
      <c r="RUB56" s="9"/>
      <c r="RUC56" s="10"/>
      <c r="RUD56" s="11"/>
      <c r="RUE56" s="10"/>
      <c r="RUF56" s="11"/>
      <c r="RUG56" s="10"/>
      <c r="RUH56" s="11"/>
      <c r="RUI56" s="12"/>
      <c r="RUJ56" s="12"/>
      <c r="RUK56" s="12"/>
      <c r="RUL56" s="7"/>
      <c r="RUM56" s="8"/>
      <c r="RUN56" s="8"/>
      <c r="RUO56" s="9"/>
      <c r="RUP56" s="10"/>
      <c r="RUQ56" s="11"/>
      <c r="RUR56" s="10"/>
      <c r="RUS56" s="11"/>
      <c r="RUT56" s="10"/>
      <c r="RUU56" s="11"/>
      <c r="RUV56" s="12"/>
      <c r="RUW56" s="12"/>
      <c r="RUX56" s="12"/>
      <c r="RUY56" s="7"/>
      <c r="RUZ56" s="8"/>
      <c r="RVA56" s="8"/>
      <c r="RVB56" s="9"/>
      <c r="RVC56" s="10"/>
      <c r="RVD56" s="11"/>
      <c r="RVE56" s="10"/>
      <c r="RVF56" s="11"/>
      <c r="RVG56" s="10"/>
      <c r="RVH56" s="11"/>
      <c r="RVI56" s="12"/>
      <c r="RVJ56" s="12"/>
      <c r="RVK56" s="12"/>
      <c r="RVL56" s="7"/>
      <c r="RVM56" s="8"/>
      <c r="RVN56" s="8"/>
      <c r="RVO56" s="9"/>
      <c r="RVP56" s="10"/>
      <c r="RVQ56" s="11"/>
      <c r="RVR56" s="10"/>
      <c r="RVS56" s="11"/>
      <c r="RVT56" s="10"/>
      <c r="RVU56" s="11"/>
      <c r="RVV56" s="12"/>
      <c r="RVW56" s="12"/>
      <c r="RVX56" s="12"/>
      <c r="RVY56" s="7"/>
      <c r="RVZ56" s="8"/>
      <c r="RWA56" s="8"/>
      <c r="RWB56" s="9"/>
      <c r="RWC56" s="10"/>
      <c r="RWD56" s="11"/>
      <c r="RWE56" s="10"/>
      <c r="RWF56" s="11"/>
      <c r="RWG56" s="10"/>
      <c r="RWH56" s="11"/>
      <c r="RWI56" s="12"/>
      <c r="RWJ56" s="12"/>
      <c r="RWK56" s="12"/>
      <c r="RWL56" s="7"/>
      <c r="RWM56" s="8"/>
      <c r="RWN56" s="8"/>
      <c r="RWO56" s="9"/>
      <c r="RWP56" s="10"/>
      <c r="RWQ56" s="11"/>
      <c r="RWR56" s="10"/>
      <c r="RWS56" s="11"/>
      <c r="RWT56" s="10"/>
      <c r="RWU56" s="11"/>
      <c r="RWV56" s="12"/>
      <c r="RWW56" s="12"/>
      <c r="RWX56" s="12"/>
      <c r="RWY56" s="7"/>
      <c r="RWZ56" s="8"/>
      <c r="RXA56" s="8"/>
      <c r="RXB56" s="9"/>
      <c r="RXC56" s="10"/>
      <c r="RXD56" s="11"/>
      <c r="RXE56" s="10"/>
      <c r="RXF56" s="11"/>
      <c r="RXG56" s="10"/>
      <c r="RXH56" s="11"/>
      <c r="RXI56" s="12"/>
      <c r="RXJ56" s="12"/>
      <c r="RXK56" s="12"/>
      <c r="RXL56" s="7"/>
      <c r="RXM56" s="8"/>
      <c r="RXN56" s="8"/>
      <c r="RXO56" s="9"/>
      <c r="RXP56" s="10"/>
      <c r="RXQ56" s="11"/>
      <c r="RXR56" s="10"/>
      <c r="RXS56" s="11"/>
      <c r="RXT56" s="10"/>
      <c r="RXU56" s="11"/>
      <c r="RXV56" s="12"/>
      <c r="RXW56" s="12"/>
      <c r="RXX56" s="12"/>
      <c r="RXY56" s="7"/>
      <c r="RXZ56" s="8"/>
      <c r="RYA56" s="8"/>
      <c r="RYB56" s="9"/>
      <c r="RYC56" s="10"/>
      <c r="RYD56" s="11"/>
      <c r="RYE56" s="10"/>
      <c r="RYF56" s="11"/>
      <c r="RYG56" s="10"/>
      <c r="RYH56" s="11"/>
      <c r="RYI56" s="12"/>
      <c r="RYJ56" s="12"/>
      <c r="RYK56" s="12"/>
      <c r="RYL56" s="7"/>
      <c r="RYM56" s="8"/>
      <c r="RYN56" s="8"/>
      <c r="RYO56" s="9"/>
      <c r="RYP56" s="10"/>
      <c r="RYQ56" s="11"/>
      <c r="RYR56" s="10"/>
      <c r="RYS56" s="11"/>
      <c r="RYT56" s="10"/>
      <c r="RYU56" s="11"/>
      <c r="RYV56" s="12"/>
      <c r="RYW56" s="12"/>
      <c r="RYX56" s="12"/>
      <c r="RYY56" s="7"/>
      <c r="RYZ56" s="8"/>
      <c r="RZA56" s="8"/>
      <c r="RZB56" s="9"/>
      <c r="RZC56" s="10"/>
      <c r="RZD56" s="11"/>
      <c r="RZE56" s="10"/>
      <c r="RZF56" s="11"/>
      <c r="RZG56" s="10"/>
      <c r="RZH56" s="11"/>
      <c r="RZI56" s="12"/>
      <c r="RZJ56" s="12"/>
      <c r="RZK56" s="12"/>
      <c r="RZL56" s="7"/>
      <c r="RZM56" s="8"/>
      <c r="RZN56" s="8"/>
      <c r="RZO56" s="9"/>
      <c r="RZP56" s="10"/>
      <c r="RZQ56" s="11"/>
      <c r="RZR56" s="10"/>
      <c r="RZS56" s="11"/>
      <c r="RZT56" s="10"/>
      <c r="RZU56" s="11"/>
      <c r="RZV56" s="12"/>
      <c r="RZW56" s="12"/>
      <c r="RZX56" s="12"/>
      <c r="RZY56" s="7"/>
      <c r="RZZ56" s="8"/>
      <c r="SAA56" s="8"/>
      <c r="SAB56" s="9"/>
      <c r="SAC56" s="10"/>
      <c r="SAD56" s="11"/>
      <c r="SAE56" s="10"/>
      <c r="SAF56" s="11"/>
      <c r="SAG56" s="10"/>
      <c r="SAH56" s="11"/>
      <c r="SAI56" s="12"/>
      <c r="SAJ56" s="12"/>
      <c r="SAK56" s="12"/>
      <c r="SAL56" s="7"/>
      <c r="SAM56" s="8"/>
      <c r="SAN56" s="8"/>
      <c r="SAO56" s="9"/>
      <c r="SAP56" s="10"/>
      <c r="SAQ56" s="11"/>
      <c r="SAR56" s="10"/>
      <c r="SAS56" s="11"/>
      <c r="SAT56" s="10"/>
      <c r="SAU56" s="11"/>
      <c r="SAV56" s="12"/>
      <c r="SAW56" s="12"/>
      <c r="SAX56" s="12"/>
      <c r="SAY56" s="7"/>
      <c r="SAZ56" s="8"/>
      <c r="SBA56" s="8"/>
      <c r="SBB56" s="9"/>
      <c r="SBC56" s="10"/>
      <c r="SBD56" s="11"/>
      <c r="SBE56" s="10"/>
      <c r="SBF56" s="11"/>
      <c r="SBG56" s="10"/>
      <c r="SBH56" s="11"/>
      <c r="SBI56" s="12"/>
      <c r="SBJ56" s="12"/>
      <c r="SBK56" s="12"/>
      <c r="SBL56" s="7"/>
      <c r="SBM56" s="8"/>
      <c r="SBN56" s="8"/>
      <c r="SBO56" s="9"/>
      <c r="SBP56" s="10"/>
      <c r="SBQ56" s="11"/>
      <c r="SBR56" s="10"/>
      <c r="SBS56" s="11"/>
      <c r="SBT56" s="10"/>
      <c r="SBU56" s="11"/>
      <c r="SBV56" s="12"/>
      <c r="SBW56" s="12"/>
      <c r="SBX56" s="12"/>
      <c r="SBY56" s="7"/>
      <c r="SBZ56" s="8"/>
      <c r="SCA56" s="8"/>
      <c r="SCB56" s="9"/>
      <c r="SCC56" s="10"/>
      <c r="SCD56" s="11"/>
      <c r="SCE56" s="10"/>
      <c r="SCF56" s="11"/>
      <c r="SCG56" s="10"/>
      <c r="SCH56" s="11"/>
      <c r="SCI56" s="12"/>
      <c r="SCJ56" s="12"/>
      <c r="SCK56" s="12"/>
      <c r="SCL56" s="7"/>
      <c r="SCM56" s="8"/>
      <c r="SCN56" s="8"/>
      <c r="SCO56" s="9"/>
      <c r="SCP56" s="10"/>
      <c r="SCQ56" s="11"/>
      <c r="SCR56" s="10"/>
      <c r="SCS56" s="11"/>
      <c r="SCT56" s="10"/>
      <c r="SCU56" s="11"/>
      <c r="SCV56" s="12"/>
      <c r="SCW56" s="12"/>
      <c r="SCX56" s="12"/>
      <c r="SCY56" s="7"/>
      <c r="SCZ56" s="8"/>
      <c r="SDA56" s="8"/>
      <c r="SDB56" s="9"/>
      <c r="SDC56" s="10"/>
      <c r="SDD56" s="11"/>
      <c r="SDE56" s="10"/>
      <c r="SDF56" s="11"/>
      <c r="SDG56" s="10"/>
      <c r="SDH56" s="11"/>
      <c r="SDI56" s="12"/>
      <c r="SDJ56" s="12"/>
      <c r="SDK56" s="12"/>
      <c r="SDL56" s="7"/>
      <c r="SDM56" s="8"/>
      <c r="SDN56" s="8"/>
      <c r="SDO56" s="9"/>
      <c r="SDP56" s="10"/>
      <c r="SDQ56" s="11"/>
      <c r="SDR56" s="10"/>
      <c r="SDS56" s="11"/>
      <c r="SDT56" s="10"/>
      <c r="SDU56" s="11"/>
      <c r="SDV56" s="12"/>
      <c r="SDW56" s="12"/>
      <c r="SDX56" s="12"/>
      <c r="SDY56" s="7"/>
      <c r="SDZ56" s="8"/>
      <c r="SEA56" s="8"/>
      <c r="SEB56" s="9"/>
      <c r="SEC56" s="10"/>
      <c r="SED56" s="11"/>
      <c r="SEE56" s="10"/>
      <c r="SEF56" s="11"/>
      <c r="SEG56" s="10"/>
      <c r="SEH56" s="11"/>
      <c r="SEI56" s="12"/>
      <c r="SEJ56" s="12"/>
      <c r="SEK56" s="12"/>
      <c r="SEL56" s="7"/>
      <c r="SEM56" s="8"/>
      <c r="SEN56" s="8"/>
      <c r="SEO56" s="9"/>
      <c r="SEP56" s="10"/>
      <c r="SEQ56" s="11"/>
      <c r="SER56" s="10"/>
      <c r="SES56" s="11"/>
      <c r="SET56" s="10"/>
      <c r="SEU56" s="11"/>
      <c r="SEV56" s="12"/>
      <c r="SEW56" s="12"/>
      <c r="SEX56" s="12"/>
      <c r="SEY56" s="7"/>
      <c r="SEZ56" s="8"/>
      <c r="SFA56" s="8"/>
      <c r="SFB56" s="9"/>
      <c r="SFC56" s="10"/>
      <c r="SFD56" s="11"/>
      <c r="SFE56" s="10"/>
      <c r="SFF56" s="11"/>
      <c r="SFG56" s="10"/>
      <c r="SFH56" s="11"/>
      <c r="SFI56" s="12"/>
      <c r="SFJ56" s="12"/>
      <c r="SFK56" s="12"/>
      <c r="SFL56" s="7"/>
      <c r="SFM56" s="8"/>
      <c r="SFN56" s="8"/>
      <c r="SFO56" s="9"/>
      <c r="SFP56" s="10"/>
      <c r="SFQ56" s="11"/>
      <c r="SFR56" s="10"/>
      <c r="SFS56" s="11"/>
      <c r="SFT56" s="10"/>
      <c r="SFU56" s="11"/>
      <c r="SFV56" s="12"/>
      <c r="SFW56" s="12"/>
      <c r="SFX56" s="12"/>
      <c r="SFY56" s="7"/>
      <c r="SFZ56" s="8"/>
      <c r="SGA56" s="8"/>
      <c r="SGB56" s="9"/>
      <c r="SGC56" s="10"/>
      <c r="SGD56" s="11"/>
      <c r="SGE56" s="10"/>
      <c r="SGF56" s="11"/>
      <c r="SGG56" s="10"/>
      <c r="SGH56" s="11"/>
      <c r="SGI56" s="12"/>
      <c r="SGJ56" s="12"/>
      <c r="SGK56" s="12"/>
      <c r="SGL56" s="7"/>
      <c r="SGM56" s="8"/>
      <c r="SGN56" s="8"/>
      <c r="SGO56" s="9"/>
      <c r="SGP56" s="10"/>
      <c r="SGQ56" s="11"/>
      <c r="SGR56" s="10"/>
      <c r="SGS56" s="11"/>
      <c r="SGT56" s="10"/>
      <c r="SGU56" s="11"/>
      <c r="SGV56" s="12"/>
      <c r="SGW56" s="12"/>
      <c r="SGX56" s="12"/>
      <c r="SGY56" s="7"/>
      <c r="SGZ56" s="8"/>
      <c r="SHA56" s="8"/>
      <c r="SHB56" s="9"/>
      <c r="SHC56" s="10"/>
      <c r="SHD56" s="11"/>
      <c r="SHE56" s="10"/>
      <c r="SHF56" s="11"/>
      <c r="SHG56" s="10"/>
      <c r="SHH56" s="11"/>
      <c r="SHI56" s="12"/>
      <c r="SHJ56" s="12"/>
      <c r="SHK56" s="12"/>
      <c r="SHL56" s="7"/>
      <c r="SHM56" s="8"/>
      <c r="SHN56" s="8"/>
      <c r="SHO56" s="9"/>
      <c r="SHP56" s="10"/>
      <c r="SHQ56" s="11"/>
      <c r="SHR56" s="10"/>
      <c r="SHS56" s="11"/>
      <c r="SHT56" s="10"/>
      <c r="SHU56" s="11"/>
      <c r="SHV56" s="12"/>
      <c r="SHW56" s="12"/>
      <c r="SHX56" s="12"/>
      <c r="SHY56" s="7"/>
      <c r="SHZ56" s="8"/>
      <c r="SIA56" s="8"/>
      <c r="SIB56" s="9"/>
      <c r="SIC56" s="10"/>
      <c r="SID56" s="11"/>
      <c r="SIE56" s="10"/>
      <c r="SIF56" s="11"/>
      <c r="SIG56" s="10"/>
      <c r="SIH56" s="11"/>
      <c r="SII56" s="12"/>
      <c r="SIJ56" s="12"/>
      <c r="SIK56" s="12"/>
      <c r="SIL56" s="7"/>
      <c r="SIM56" s="8"/>
      <c r="SIN56" s="8"/>
      <c r="SIO56" s="9"/>
      <c r="SIP56" s="10"/>
      <c r="SIQ56" s="11"/>
      <c r="SIR56" s="10"/>
      <c r="SIS56" s="11"/>
      <c r="SIT56" s="10"/>
      <c r="SIU56" s="11"/>
      <c r="SIV56" s="12"/>
      <c r="SIW56" s="12"/>
      <c r="SIX56" s="12"/>
      <c r="SIY56" s="7"/>
      <c r="SIZ56" s="8"/>
      <c r="SJA56" s="8"/>
      <c r="SJB56" s="9"/>
      <c r="SJC56" s="10"/>
      <c r="SJD56" s="11"/>
      <c r="SJE56" s="10"/>
      <c r="SJF56" s="11"/>
      <c r="SJG56" s="10"/>
      <c r="SJH56" s="11"/>
      <c r="SJI56" s="12"/>
      <c r="SJJ56" s="12"/>
      <c r="SJK56" s="12"/>
      <c r="SJL56" s="7"/>
      <c r="SJM56" s="8"/>
      <c r="SJN56" s="8"/>
      <c r="SJO56" s="9"/>
      <c r="SJP56" s="10"/>
      <c r="SJQ56" s="11"/>
      <c r="SJR56" s="10"/>
      <c r="SJS56" s="11"/>
      <c r="SJT56" s="10"/>
      <c r="SJU56" s="11"/>
      <c r="SJV56" s="12"/>
      <c r="SJW56" s="12"/>
      <c r="SJX56" s="12"/>
      <c r="SJY56" s="7"/>
      <c r="SJZ56" s="8"/>
      <c r="SKA56" s="8"/>
      <c r="SKB56" s="9"/>
      <c r="SKC56" s="10"/>
      <c r="SKD56" s="11"/>
      <c r="SKE56" s="10"/>
      <c r="SKF56" s="11"/>
      <c r="SKG56" s="10"/>
      <c r="SKH56" s="11"/>
      <c r="SKI56" s="12"/>
      <c r="SKJ56" s="12"/>
      <c r="SKK56" s="12"/>
      <c r="SKL56" s="7"/>
      <c r="SKM56" s="8"/>
      <c r="SKN56" s="8"/>
      <c r="SKO56" s="9"/>
      <c r="SKP56" s="10"/>
      <c r="SKQ56" s="11"/>
      <c r="SKR56" s="10"/>
      <c r="SKS56" s="11"/>
      <c r="SKT56" s="10"/>
      <c r="SKU56" s="11"/>
      <c r="SKV56" s="12"/>
      <c r="SKW56" s="12"/>
      <c r="SKX56" s="12"/>
      <c r="SKY56" s="7"/>
      <c r="SKZ56" s="8"/>
      <c r="SLA56" s="8"/>
      <c r="SLB56" s="9"/>
      <c r="SLC56" s="10"/>
      <c r="SLD56" s="11"/>
      <c r="SLE56" s="10"/>
      <c r="SLF56" s="11"/>
      <c r="SLG56" s="10"/>
      <c r="SLH56" s="11"/>
      <c r="SLI56" s="12"/>
      <c r="SLJ56" s="12"/>
      <c r="SLK56" s="12"/>
      <c r="SLL56" s="7"/>
      <c r="SLM56" s="8"/>
      <c r="SLN56" s="8"/>
      <c r="SLO56" s="9"/>
      <c r="SLP56" s="10"/>
      <c r="SLQ56" s="11"/>
      <c r="SLR56" s="10"/>
      <c r="SLS56" s="11"/>
      <c r="SLT56" s="10"/>
      <c r="SLU56" s="11"/>
      <c r="SLV56" s="12"/>
      <c r="SLW56" s="12"/>
      <c r="SLX56" s="12"/>
      <c r="SLY56" s="7"/>
      <c r="SLZ56" s="8"/>
      <c r="SMA56" s="8"/>
      <c r="SMB56" s="9"/>
      <c r="SMC56" s="10"/>
      <c r="SMD56" s="11"/>
      <c r="SME56" s="10"/>
      <c r="SMF56" s="11"/>
      <c r="SMG56" s="10"/>
      <c r="SMH56" s="11"/>
      <c r="SMI56" s="12"/>
      <c r="SMJ56" s="12"/>
      <c r="SMK56" s="12"/>
      <c r="SML56" s="7"/>
      <c r="SMM56" s="8"/>
      <c r="SMN56" s="8"/>
      <c r="SMO56" s="9"/>
      <c r="SMP56" s="10"/>
      <c r="SMQ56" s="11"/>
      <c r="SMR56" s="10"/>
      <c r="SMS56" s="11"/>
      <c r="SMT56" s="10"/>
      <c r="SMU56" s="11"/>
      <c r="SMV56" s="12"/>
      <c r="SMW56" s="12"/>
      <c r="SMX56" s="12"/>
      <c r="SMY56" s="7"/>
      <c r="SMZ56" s="8"/>
      <c r="SNA56" s="8"/>
      <c r="SNB56" s="9"/>
      <c r="SNC56" s="10"/>
      <c r="SND56" s="11"/>
      <c r="SNE56" s="10"/>
      <c r="SNF56" s="11"/>
      <c r="SNG56" s="10"/>
      <c r="SNH56" s="11"/>
      <c r="SNI56" s="12"/>
      <c r="SNJ56" s="12"/>
      <c r="SNK56" s="12"/>
      <c r="SNL56" s="7"/>
      <c r="SNM56" s="8"/>
      <c r="SNN56" s="8"/>
      <c r="SNO56" s="9"/>
      <c r="SNP56" s="10"/>
      <c r="SNQ56" s="11"/>
      <c r="SNR56" s="10"/>
      <c r="SNS56" s="11"/>
      <c r="SNT56" s="10"/>
      <c r="SNU56" s="11"/>
      <c r="SNV56" s="12"/>
      <c r="SNW56" s="12"/>
      <c r="SNX56" s="12"/>
      <c r="SNY56" s="7"/>
      <c r="SNZ56" s="8"/>
      <c r="SOA56" s="8"/>
      <c r="SOB56" s="9"/>
      <c r="SOC56" s="10"/>
      <c r="SOD56" s="11"/>
      <c r="SOE56" s="10"/>
      <c r="SOF56" s="11"/>
      <c r="SOG56" s="10"/>
      <c r="SOH56" s="11"/>
      <c r="SOI56" s="12"/>
      <c r="SOJ56" s="12"/>
      <c r="SOK56" s="12"/>
      <c r="SOL56" s="7"/>
      <c r="SOM56" s="8"/>
      <c r="SON56" s="8"/>
      <c r="SOO56" s="9"/>
      <c r="SOP56" s="10"/>
      <c r="SOQ56" s="11"/>
      <c r="SOR56" s="10"/>
      <c r="SOS56" s="11"/>
      <c r="SOT56" s="10"/>
      <c r="SOU56" s="11"/>
      <c r="SOV56" s="12"/>
      <c r="SOW56" s="12"/>
      <c r="SOX56" s="12"/>
      <c r="SOY56" s="7"/>
      <c r="SOZ56" s="8"/>
      <c r="SPA56" s="8"/>
      <c r="SPB56" s="9"/>
      <c r="SPC56" s="10"/>
      <c r="SPD56" s="11"/>
      <c r="SPE56" s="10"/>
      <c r="SPF56" s="11"/>
      <c r="SPG56" s="10"/>
      <c r="SPH56" s="11"/>
      <c r="SPI56" s="12"/>
      <c r="SPJ56" s="12"/>
      <c r="SPK56" s="12"/>
      <c r="SPL56" s="7"/>
      <c r="SPM56" s="8"/>
      <c r="SPN56" s="8"/>
      <c r="SPO56" s="9"/>
      <c r="SPP56" s="10"/>
      <c r="SPQ56" s="11"/>
      <c r="SPR56" s="10"/>
      <c r="SPS56" s="11"/>
      <c r="SPT56" s="10"/>
      <c r="SPU56" s="11"/>
      <c r="SPV56" s="12"/>
      <c r="SPW56" s="12"/>
      <c r="SPX56" s="12"/>
      <c r="SPY56" s="7"/>
      <c r="SPZ56" s="8"/>
      <c r="SQA56" s="8"/>
      <c r="SQB56" s="9"/>
      <c r="SQC56" s="10"/>
      <c r="SQD56" s="11"/>
      <c r="SQE56" s="10"/>
      <c r="SQF56" s="11"/>
      <c r="SQG56" s="10"/>
      <c r="SQH56" s="11"/>
      <c r="SQI56" s="12"/>
      <c r="SQJ56" s="12"/>
      <c r="SQK56" s="12"/>
      <c r="SQL56" s="7"/>
      <c r="SQM56" s="8"/>
      <c r="SQN56" s="8"/>
      <c r="SQO56" s="9"/>
      <c r="SQP56" s="10"/>
      <c r="SQQ56" s="11"/>
      <c r="SQR56" s="10"/>
      <c r="SQS56" s="11"/>
      <c r="SQT56" s="10"/>
      <c r="SQU56" s="11"/>
      <c r="SQV56" s="12"/>
      <c r="SQW56" s="12"/>
      <c r="SQX56" s="12"/>
      <c r="SQY56" s="7"/>
      <c r="SQZ56" s="8"/>
      <c r="SRA56" s="8"/>
      <c r="SRB56" s="9"/>
      <c r="SRC56" s="10"/>
      <c r="SRD56" s="11"/>
      <c r="SRE56" s="10"/>
      <c r="SRF56" s="11"/>
      <c r="SRG56" s="10"/>
      <c r="SRH56" s="11"/>
      <c r="SRI56" s="12"/>
      <c r="SRJ56" s="12"/>
      <c r="SRK56" s="12"/>
      <c r="SRL56" s="7"/>
      <c r="SRM56" s="8"/>
      <c r="SRN56" s="8"/>
      <c r="SRO56" s="9"/>
      <c r="SRP56" s="10"/>
      <c r="SRQ56" s="11"/>
      <c r="SRR56" s="10"/>
      <c r="SRS56" s="11"/>
      <c r="SRT56" s="10"/>
      <c r="SRU56" s="11"/>
      <c r="SRV56" s="12"/>
      <c r="SRW56" s="12"/>
      <c r="SRX56" s="12"/>
      <c r="SRY56" s="7"/>
      <c r="SRZ56" s="8"/>
      <c r="SSA56" s="8"/>
      <c r="SSB56" s="9"/>
      <c r="SSC56" s="10"/>
      <c r="SSD56" s="11"/>
      <c r="SSE56" s="10"/>
      <c r="SSF56" s="11"/>
      <c r="SSG56" s="10"/>
      <c r="SSH56" s="11"/>
      <c r="SSI56" s="12"/>
      <c r="SSJ56" s="12"/>
      <c r="SSK56" s="12"/>
      <c r="SSL56" s="7"/>
      <c r="SSM56" s="8"/>
      <c r="SSN56" s="8"/>
      <c r="SSO56" s="9"/>
      <c r="SSP56" s="10"/>
      <c r="SSQ56" s="11"/>
      <c r="SSR56" s="10"/>
      <c r="SSS56" s="11"/>
      <c r="SST56" s="10"/>
      <c r="SSU56" s="11"/>
      <c r="SSV56" s="12"/>
      <c r="SSW56" s="12"/>
      <c r="SSX56" s="12"/>
      <c r="SSY56" s="7"/>
      <c r="SSZ56" s="8"/>
      <c r="STA56" s="8"/>
      <c r="STB56" s="9"/>
      <c r="STC56" s="10"/>
      <c r="STD56" s="11"/>
      <c r="STE56" s="10"/>
      <c r="STF56" s="11"/>
      <c r="STG56" s="10"/>
      <c r="STH56" s="11"/>
      <c r="STI56" s="12"/>
      <c r="STJ56" s="12"/>
      <c r="STK56" s="12"/>
      <c r="STL56" s="7"/>
      <c r="STM56" s="8"/>
      <c r="STN56" s="8"/>
      <c r="STO56" s="9"/>
      <c r="STP56" s="10"/>
      <c r="STQ56" s="11"/>
      <c r="STR56" s="10"/>
      <c r="STS56" s="11"/>
      <c r="STT56" s="10"/>
      <c r="STU56" s="11"/>
      <c r="STV56" s="12"/>
      <c r="STW56" s="12"/>
      <c r="STX56" s="12"/>
      <c r="STY56" s="7"/>
      <c r="STZ56" s="8"/>
      <c r="SUA56" s="8"/>
      <c r="SUB56" s="9"/>
      <c r="SUC56" s="10"/>
      <c r="SUD56" s="11"/>
      <c r="SUE56" s="10"/>
      <c r="SUF56" s="11"/>
      <c r="SUG56" s="10"/>
      <c r="SUH56" s="11"/>
      <c r="SUI56" s="12"/>
      <c r="SUJ56" s="12"/>
      <c r="SUK56" s="12"/>
      <c r="SUL56" s="7"/>
      <c r="SUM56" s="8"/>
      <c r="SUN56" s="8"/>
      <c r="SUO56" s="9"/>
      <c r="SUP56" s="10"/>
      <c r="SUQ56" s="11"/>
      <c r="SUR56" s="10"/>
      <c r="SUS56" s="11"/>
      <c r="SUT56" s="10"/>
      <c r="SUU56" s="11"/>
      <c r="SUV56" s="12"/>
      <c r="SUW56" s="12"/>
      <c r="SUX56" s="12"/>
      <c r="SUY56" s="7"/>
      <c r="SUZ56" s="8"/>
      <c r="SVA56" s="8"/>
      <c r="SVB56" s="9"/>
      <c r="SVC56" s="10"/>
      <c r="SVD56" s="11"/>
      <c r="SVE56" s="10"/>
      <c r="SVF56" s="11"/>
      <c r="SVG56" s="10"/>
      <c r="SVH56" s="11"/>
      <c r="SVI56" s="12"/>
      <c r="SVJ56" s="12"/>
      <c r="SVK56" s="12"/>
      <c r="SVL56" s="7"/>
      <c r="SVM56" s="8"/>
      <c r="SVN56" s="8"/>
      <c r="SVO56" s="9"/>
      <c r="SVP56" s="10"/>
      <c r="SVQ56" s="11"/>
      <c r="SVR56" s="10"/>
      <c r="SVS56" s="11"/>
      <c r="SVT56" s="10"/>
      <c r="SVU56" s="11"/>
      <c r="SVV56" s="12"/>
      <c r="SVW56" s="12"/>
      <c r="SVX56" s="12"/>
      <c r="SVY56" s="7"/>
      <c r="SVZ56" s="8"/>
      <c r="SWA56" s="8"/>
      <c r="SWB56" s="9"/>
      <c r="SWC56" s="10"/>
      <c r="SWD56" s="11"/>
      <c r="SWE56" s="10"/>
      <c r="SWF56" s="11"/>
      <c r="SWG56" s="10"/>
      <c r="SWH56" s="11"/>
      <c r="SWI56" s="12"/>
      <c r="SWJ56" s="12"/>
      <c r="SWK56" s="12"/>
      <c r="SWL56" s="7"/>
      <c r="SWM56" s="8"/>
      <c r="SWN56" s="8"/>
      <c r="SWO56" s="9"/>
      <c r="SWP56" s="10"/>
      <c r="SWQ56" s="11"/>
      <c r="SWR56" s="10"/>
      <c r="SWS56" s="11"/>
      <c r="SWT56" s="10"/>
      <c r="SWU56" s="11"/>
      <c r="SWV56" s="12"/>
      <c r="SWW56" s="12"/>
      <c r="SWX56" s="12"/>
      <c r="SWY56" s="7"/>
      <c r="SWZ56" s="8"/>
      <c r="SXA56" s="8"/>
      <c r="SXB56" s="9"/>
      <c r="SXC56" s="10"/>
      <c r="SXD56" s="11"/>
      <c r="SXE56" s="10"/>
      <c r="SXF56" s="11"/>
      <c r="SXG56" s="10"/>
      <c r="SXH56" s="11"/>
      <c r="SXI56" s="12"/>
      <c r="SXJ56" s="12"/>
      <c r="SXK56" s="12"/>
      <c r="SXL56" s="7"/>
      <c r="SXM56" s="8"/>
      <c r="SXN56" s="8"/>
      <c r="SXO56" s="9"/>
      <c r="SXP56" s="10"/>
      <c r="SXQ56" s="11"/>
      <c r="SXR56" s="10"/>
      <c r="SXS56" s="11"/>
      <c r="SXT56" s="10"/>
      <c r="SXU56" s="11"/>
      <c r="SXV56" s="12"/>
      <c r="SXW56" s="12"/>
      <c r="SXX56" s="12"/>
      <c r="SXY56" s="7"/>
      <c r="SXZ56" s="8"/>
      <c r="SYA56" s="8"/>
      <c r="SYB56" s="9"/>
      <c r="SYC56" s="10"/>
      <c r="SYD56" s="11"/>
      <c r="SYE56" s="10"/>
      <c r="SYF56" s="11"/>
      <c r="SYG56" s="10"/>
      <c r="SYH56" s="11"/>
      <c r="SYI56" s="12"/>
      <c r="SYJ56" s="12"/>
      <c r="SYK56" s="12"/>
      <c r="SYL56" s="7"/>
      <c r="SYM56" s="8"/>
      <c r="SYN56" s="8"/>
      <c r="SYO56" s="9"/>
      <c r="SYP56" s="10"/>
      <c r="SYQ56" s="11"/>
      <c r="SYR56" s="10"/>
      <c r="SYS56" s="11"/>
      <c r="SYT56" s="10"/>
      <c r="SYU56" s="11"/>
      <c r="SYV56" s="12"/>
      <c r="SYW56" s="12"/>
      <c r="SYX56" s="12"/>
      <c r="SYY56" s="7"/>
      <c r="SYZ56" s="8"/>
      <c r="SZA56" s="8"/>
      <c r="SZB56" s="9"/>
      <c r="SZC56" s="10"/>
      <c r="SZD56" s="11"/>
      <c r="SZE56" s="10"/>
      <c r="SZF56" s="11"/>
      <c r="SZG56" s="10"/>
      <c r="SZH56" s="11"/>
      <c r="SZI56" s="12"/>
      <c r="SZJ56" s="12"/>
      <c r="SZK56" s="12"/>
      <c r="SZL56" s="7"/>
      <c r="SZM56" s="8"/>
      <c r="SZN56" s="8"/>
      <c r="SZO56" s="9"/>
      <c r="SZP56" s="10"/>
      <c r="SZQ56" s="11"/>
      <c r="SZR56" s="10"/>
      <c r="SZS56" s="11"/>
      <c r="SZT56" s="10"/>
      <c r="SZU56" s="11"/>
      <c r="SZV56" s="12"/>
      <c r="SZW56" s="12"/>
      <c r="SZX56" s="12"/>
      <c r="SZY56" s="7"/>
      <c r="SZZ56" s="8"/>
      <c r="TAA56" s="8"/>
      <c r="TAB56" s="9"/>
      <c r="TAC56" s="10"/>
      <c r="TAD56" s="11"/>
      <c r="TAE56" s="10"/>
      <c r="TAF56" s="11"/>
      <c r="TAG56" s="10"/>
      <c r="TAH56" s="11"/>
      <c r="TAI56" s="12"/>
      <c r="TAJ56" s="12"/>
      <c r="TAK56" s="12"/>
      <c r="TAL56" s="7"/>
      <c r="TAM56" s="8"/>
      <c r="TAN56" s="8"/>
      <c r="TAO56" s="9"/>
      <c r="TAP56" s="10"/>
      <c r="TAQ56" s="11"/>
      <c r="TAR56" s="10"/>
      <c r="TAS56" s="11"/>
      <c r="TAT56" s="10"/>
      <c r="TAU56" s="11"/>
      <c r="TAV56" s="12"/>
      <c r="TAW56" s="12"/>
      <c r="TAX56" s="12"/>
      <c r="TAY56" s="7"/>
      <c r="TAZ56" s="8"/>
      <c r="TBA56" s="8"/>
      <c r="TBB56" s="9"/>
      <c r="TBC56" s="10"/>
      <c r="TBD56" s="11"/>
      <c r="TBE56" s="10"/>
      <c r="TBF56" s="11"/>
      <c r="TBG56" s="10"/>
      <c r="TBH56" s="11"/>
      <c r="TBI56" s="12"/>
      <c r="TBJ56" s="12"/>
      <c r="TBK56" s="12"/>
      <c r="TBL56" s="7"/>
      <c r="TBM56" s="8"/>
      <c r="TBN56" s="8"/>
      <c r="TBO56" s="9"/>
      <c r="TBP56" s="10"/>
      <c r="TBQ56" s="11"/>
      <c r="TBR56" s="10"/>
      <c r="TBS56" s="11"/>
      <c r="TBT56" s="10"/>
      <c r="TBU56" s="11"/>
      <c r="TBV56" s="12"/>
      <c r="TBW56" s="12"/>
      <c r="TBX56" s="12"/>
      <c r="TBY56" s="7"/>
      <c r="TBZ56" s="8"/>
      <c r="TCA56" s="8"/>
      <c r="TCB56" s="9"/>
      <c r="TCC56" s="10"/>
      <c r="TCD56" s="11"/>
      <c r="TCE56" s="10"/>
      <c r="TCF56" s="11"/>
      <c r="TCG56" s="10"/>
      <c r="TCH56" s="11"/>
      <c r="TCI56" s="12"/>
      <c r="TCJ56" s="12"/>
      <c r="TCK56" s="12"/>
      <c r="TCL56" s="7"/>
      <c r="TCM56" s="8"/>
      <c r="TCN56" s="8"/>
      <c r="TCO56" s="9"/>
      <c r="TCP56" s="10"/>
      <c r="TCQ56" s="11"/>
      <c r="TCR56" s="10"/>
      <c r="TCS56" s="11"/>
      <c r="TCT56" s="10"/>
      <c r="TCU56" s="11"/>
      <c r="TCV56" s="12"/>
      <c r="TCW56" s="12"/>
      <c r="TCX56" s="12"/>
      <c r="TCY56" s="7"/>
      <c r="TCZ56" s="8"/>
      <c r="TDA56" s="8"/>
      <c r="TDB56" s="9"/>
      <c r="TDC56" s="10"/>
      <c r="TDD56" s="11"/>
      <c r="TDE56" s="10"/>
      <c r="TDF56" s="11"/>
      <c r="TDG56" s="10"/>
      <c r="TDH56" s="11"/>
      <c r="TDI56" s="12"/>
      <c r="TDJ56" s="12"/>
      <c r="TDK56" s="12"/>
      <c r="TDL56" s="7"/>
      <c r="TDM56" s="8"/>
      <c r="TDN56" s="8"/>
      <c r="TDO56" s="9"/>
      <c r="TDP56" s="10"/>
      <c r="TDQ56" s="11"/>
      <c r="TDR56" s="10"/>
      <c r="TDS56" s="11"/>
      <c r="TDT56" s="10"/>
      <c r="TDU56" s="11"/>
      <c r="TDV56" s="12"/>
      <c r="TDW56" s="12"/>
      <c r="TDX56" s="12"/>
      <c r="TDY56" s="7"/>
      <c r="TDZ56" s="8"/>
      <c r="TEA56" s="8"/>
      <c r="TEB56" s="9"/>
      <c r="TEC56" s="10"/>
      <c r="TED56" s="11"/>
      <c r="TEE56" s="10"/>
      <c r="TEF56" s="11"/>
      <c r="TEG56" s="10"/>
      <c r="TEH56" s="11"/>
      <c r="TEI56" s="12"/>
      <c r="TEJ56" s="12"/>
      <c r="TEK56" s="12"/>
      <c r="TEL56" s="7"/>
      <c r="TEM56" s="8"/>
      <c r="TEN56" s="8"/>
      <c r="TEO56" s="9"/>
      <c r="TEP56" s="10"/>
      <c r="TEQ56" s="11"/>
      <c r="TER56" s="10"/>
      <c r="TES56" s="11"/>
      <c r="TET56" s="10"/>
      <c r="TEU56" s="11"/>
      <c r="TEV56" s="12"/>
      <c r="TEW56" s="12"/>
      <c r="TEX56" s="12"/>
      <c r="TEY56" s="7"/>
      <c r="TEZ56" s="8"/>
      <c r="TFA56" s="8"/>
      <c r="TFB56" s="9"/>
      <c r="TFC56" s="10"/>
      <c r="TFD56" s="11"/>
      <c r="TFE56" s="10"/>
      <c r="TFF56" s="11"/>
      <c r="TFG56" s="10"/>
      <c r="TFH56" s="11"/>
      <c r="TFI56" s="12"/>
      <c r="TFJ56" s="12"/>
      <c r="TFK56" s="12"/>
      <c r="TFL56" s="7"/>
      <c r="TFM56" s="8"/>
      <c r="TFN56" s="8"/>
      <c r="TFO56" s="9"/>
      <c r="TFP56" s="10"/>
      <c r="TFQ56" s="11"/>
      <c r="TFR56" s="10"/>
      <c r="TFS56" s="11"/>
      <c r="TFT56" s="10"/>
      <c r="TFU56" s="11"/>
      <c r="TFV56" s="12"/>
      <c r="TFW56" s="12"/>
      <c r="TFX56" s="12"/>
      <c r="TFY56" s="7"/>
      <c r="TFZ56" s="8"/>
      <c r="TGA56" s="8"/>
      <c r="TGB56" s="9"/>
      <c r="TGC56" s="10"/>
      <c r="TGD56" s="11"/>
      <c r="TGE56" s="10"/>
      <c r="TGF56" s="11"/>
      <c r="TGG56" s="10"/>
      <c r="TGH56" s="11"/>
      <c r="TGI56" s="12"/>
      <c r="TGJ56" s="12"/>
      <c r="TGK56" s="12"/>
      <c r="TGL56" s="7"/>
      <c r="TGM56" s="8"/>
      <c r="TGN56" s="8"/>
      <c r="TGO56" s="9"/>
      <c r="TGP56" s="10"/>
      <c r="TGQ56" s="11"/>
      <c r="TGR56" s="10"/>
      <c r="TGS56" s="11"/>
      <c r="TGT56" s="10"/>
      <c r="TGU56" s="11"/>
      <c r="TGV56" s="12"/>
      <c r="TGW56" s="12"/>
      <c r="TGX56" s="12"/>
      <c r="TGY56" s="7"/>
      <c r="TGZ56" s="8"/>
      <c r="THA56" s="8"/>
      <c r="THB56" s="9"/>
      <c r="THC56" s="10"/>
      <c r="THD56" s="11"/>
      <c r="THE56" s="10"/>
      <c r="THF56" s="11"/>
      <c r="THG56" s="10"/>
      <c r="THH56" s="11"/>
      <c r="THI56" s="12"/>
      <c r="THJ56" s="12"/>
      <c r="THK56" s="12"/>
      <c r="THL56" s="7"/>
      <c r="THM56" s="8"/>
      <c r="THN56" s="8"/>
      <c r="THO56" s="9"/>
      <c r="THP56" s="10"/>
      <c r="THQ56" s="11"/>
      <c r="THR56" s="10"/>
      <c r="THS56" s="11"/>
      <c r="THT56" s="10"/>
      <c r="THU56" s="11"/>
      <c r="THV56" s="12"/>
      <c r="THW56" s="12"/>
      <c r="THX56" s="12"/>
      <c r="THY56" s="7"/>
      <c r="THZ56" s="8"/>
      <c r="TIA56" s="8"/>
      <c r="TIB56" s="9"/>
      <c r="TIC56" s="10"/>
      <c r="TID56" s="11"/>
      <c r="TIE56" s="10"/>
      <c r="TIF56" s="11"/>
      <c r="TIG56" s="10"/>
      <c r="TIH56" s="11"/>
      <c r="TII56" s="12"/>
      <c r="TIJ56" s="12"/>
      <c r="TIK56" s="12"/>
      <c r="TIL56" s="7"/>
      <c r="TIM56" s="8"/>
      <c r="TIN56" s="8"/>
      <c r="TIO56" s="9"/>
      <c r="TIP56" s="10"/>
      <c r="TIQ56" s="11"/>
      <c r="TIR56" s="10"/>
      <c r="TIS56" s="11"/>
      <c r="TIT56" s="10"/>
      <c r="TIU56" s="11"/>
      <c r="TIV56" s="12"/>
      <c r="TIW56" s="12"/>
      <c r="TIX56" s="12"/>
      <c r="TIY56" s="7"/>
      <c r="TIZ56" s="8"/>
      <c r="TJA56" s="8"/>
      <c r="TJB56" s="9"/>
      <c r="TJC56" s="10"/>
      <c r="TJD56" s="11"/>
      <c r="TJE56" s="10"/>
      <c r="TJF56" s="11"/>
      <c r="TJG56" s="10"/>
      <c r="TJH56" s="11"/>
      <c r="TJI56" s="12"/>
      <c r="TJJ56" s="12"/>
      <c r="TJK56" s="12"/>
      <c r="TJL56" s="7"/>
      <c r="TJM56" s="8"/>
      <c r="TJN56" s="8"/>
      <c r="TJO56" s="9"/>
      <c r="TJP56" s="10"/>
      <c r="TJQ56" s="11"/>
      <c r="TJR56" s="10"/>
      <c r="TJS56" s="11"/>
      <c r="TJT56" s="10"/>
      <c r="TJU56" s="11"/>
      <c r="TJV56" s="12"/>
      <c r="TJW56" s="12"/>
      <c r="TJX56" s="12"/>
      <c r="TJY56" s="7"/>
      <c r="TJZ56" s="8"/>
      <c r="TKA56" s="8"/>
      <c r="TKB56" s="9"/>
      <c r="TKC56" s="10"/>
      <c r="TKD56" s="11"/>
      <c r="TKE56" s="10"/>
      <c r="TKF56" s="11"/>
      <c r="TKG56" s="10"/>
      <c r="TKH56" s="11"/>
      <c r="TKI56" s="12"/>
      <c r="TKJ56" s="12"/>
      <c r="TKK56" s="12"/>
      <c r="TKL56" s="7"/>
      <c r="TKM56" s="8"/>
      <c r="TKN56" s="8"/>
      <c r="TKO56" s="9"/>
      <c r="TKP56" s="10"/>
      <c r="TKQ56" s="11"/>
      <c r="TKR56" s="10"/>
      <c r="TKS56" s="11"/>
      <c r="TKT56" s="10"/>
      <c r="TKU56" s="11"/>
      <c r="TKV56" s="12"/>
      <c r="TKW56" s="12"/>
      <c r="TKX56" s="12"/>
      <c r="TKY56" s="7"/>
      <c r="TKZ56" s="8"/>
      <c r="TLA56" s="8"/>
      <c r="TLB56" s="9"/>
      <c r="TLC56" s="10"/>
      <c r="TLD56" s="11"/>
      <c r="TLE56" s="10"/>
      <c r="TLF56" s="11"/>
      <c r="TLG56" s="10"/>
      <c r="TLH56" s="11"/>
      <c r="TLI56" s="12"/>
      <c r="TLJ56" s="12"/>
      <c r="TLK56" s="12"/>
      <c r="TLL56" s="7"/>
      <c r="TLM56" s="8"/>
      <c r="TLN56" s="8"/>
      <c r="TLO56" s="9"/>
      <c r="TLP56" s="10"/>
      <c r="TLQ56" s="11"/>
      <c r="TLR56" s="10"/>
      <c r="TLS56" s="11"/>
      <c r="TLT56" s="10"/>
      <c r="TLU56" s="11"/>
      <c r="TLV56" s="12"/>
      <c r="TLW56" s="12"/>
      <c r="TLX56" s="12"/>
      <c r="TLY56" s="7"/>
      <c r="TLZ56" s="8"/>
      <c r="TMA56" s="8"/>
      <c r="TMB56" s="9"/>
      <c r="TMC56" s="10"/>
      <c r="TMD56" s="11"/>
      <c r="TME56" s="10"/>
      <c r="TMF56" s="11"/>
      <c r="TMG56" s="10"/>
      <c r="TMH56" s="11"/>
      <c r="TMI56" s="12"/>
      <c r="TMJ56" s="12"/>
      <c r="TMK56" s="12"/>
      <c r="TML56" s="7"/>
      <c r="TMM56" s="8"/>
      <c r="TMN56" s="8"/>
      <c r="TMO56" s="9"/>
      <c r="TMP56" s="10"/>
      <c r="TMQ56" s="11"/>
      <c r="TMR56" s="10"/>
      <c r="TMS56" s="11"/>
      <c r="TMT56" s="10"/>
      <c r="TMU56" s="11"/>
      <c r="TMV56" s="12"/>
      <c r="TMW56" s="12"/>
      <c r="TMX56" s="12"/>
      <c r="TMY56" s="7"/>
      <c r="TMZ56" s="8"/>
      <c r="TNA56" s="8"/>
      <c r="TNB56" s="9"/>
      <c r="TNC56" s="10"/>
      <c r="TND56" s="11"/>
      <c r="TNE56" s="10"/>
      <c r="TNF56" s="11"/>
      <c r="TNG56" s="10"/>
      <c r="TNH56" s="11"/>
      <c r="TNI56" s="12"/>
      <c r="TNJ56" s="12"/>
      <c r="TNK56" s="12"/>
      <c r="TNL56" s="7"/>
      <c r="TNM56" s="8"/>
      <c r="TNN56" s="8"/>
      <c r="TNO56" s="9"/>
      <c r="TNP56" s="10"/>
      <c r="TNQ56" s="11"/>
      <c r="TNR56" s="10"/>
      <c r="TNS56" s="11"/>
      <c r="TNT56" s="10"/>
      <c r="TNU56" s="11"/>
      <c r="TNV56" s="12"/>
      <c r="TNW56" s="12"/>
      <c r="TNX56" s="12"/>
      <c r="TNY56" s="7"/>
      <c r="TNZ56" s="8"/>
      <c r="TOA56" s="8"/>
      <c r="TOB56" s="9"/>
      <c r="TOC56" s="10"/>
      <c r="TOD56" s="11"/>
      <c r="TOE56" s="10"/>
      <c r="TOF56" s="11"/>
      <c r="TOG56" s="10"/>
      <c r="TOH56" s="11"/>
      <c r="TOI56" s="12"/>
      <c r="TOJ56" s="12"/>
      <c r="TOK56" s="12"/>
      <c r="TOL56" s="7"/>
      <c r="TOM56" s="8"/>
      <c r="TON56" s="8"/>
      <c r="TOO56" s="9"/>
      <c r="TOP56" s="10"/>
      <c r="TOQ56" s="11"/>
      <c r="TOR56" s="10"/>
      <c r="TOS56" s="11"/>
      <c r="TOT56" s="10"/>
      <c r="TOU56" s="11"/>
      <c r="TOV56" s="12"/>
      <c r="TOW56" s="12"/>
      <c r="TOX56" s="12"/>
      <c r="TOY56" s="7"/>
      <c r="TOZ56" s="8"/>
      <c r="TPA56" s="8"/>
      <c r="TPB56" s="9"/>
      <c r="TPC56" s="10"/>
      <c r="TPD56" s="11"/>
      <c r="TPE56" s="10"/>
      <c r="TPF56" s="11"/>
      <c r="TPG56" s="10"/>
      <c r="TPH56" s="11"/>
      <c r="TPI56" s="12"/>
      <c r="TPJ56" s="12"/>
      <c r="TPK56" s="12"/>
      <c r="TPL56" s="7"/>
      <c r="TPM56" s="8"/>
      <c r="TPN56" s="8"/>
      <c r="TPO56" s="9"/>
      <c r="TPP56" s="10"/>
      <c r="TPQ56" s="11"/>
      <c r="TPR56" s="10"/>
      <c r="TPS56" s="11"/>
      <c r="TPT56" s="10"/>
      <c r="TPU56" s="11"/>
      <c r="TPV56" s="12"/>
      <c r="TPW56" s="12"/>
      <c r="TPX56" s="12"/>
      <c r="TPY56" s="7"/>
      <c r="TPZ56" s="8"/>
      <c r="TQA56" s="8"/>
      <c r="TQB56" s="9"/>
      <c r="TQC56" s="10"/>
      <c r="TQD56" s="11"/>
      <c r="TQE56" s="10"/>
      <c r="TQF56" s="11"/>
      <c r="TQG56" s="10"/>
      <c r="TQH56" s="11"/>
      <c r="TQI56" s="12"/>
      <c r="TQJ56" s="12"/>
      <c r="TQK56" s="12"/>
      <c r="TQL56" s="7"/>
      <c r="TQM56" s="8"/>
      <c r="TQN56" s="8"/>
      <c r="TQO56" s="9"/>
      <c r="TQP56" s="10"/>
      <c r="TQQ56" s="11"/>
      <c r="TQR56" s="10"/>
      <c r="TQS56" s="11"/>
      <c r="TQT56" s="10"/>
      <c r="TQU56" s="11"/>
      <c r="TQV56" s="12"/>
      <c r="TQW56" s="12"/>
      <c r="TQX56" s="12"/>
      <c r="TQY56" s="7"/>
      <c r="TQZ56" s="8"/>
      <c r="TRA56" s="8"/>
      <c r="TRB56" s="9"/>
      <c r="TRC56" s="10"/>
      <c r="TRD56" s="11"/>
      <c r="TRE56" s="10"/>
      <c r="TRF56" s="11"/>
      <c r="TRG56" s="10"/>
      <c r="TRH56" s="11"/>
      <c r="TRI56" s="12"/>
      <c r="TRJ56" s="12"/>
      <c r="TRK56" s="12"/>
      <c r="TRL56" s="7"/>
      <c r="TRM56" s="8"/>
      <c r="TRN56" s="8"/>
      <c r="TRO56" s="9"/>
      <c r="TRP56" s="10"/>
      <c r="TRQ56" s="11"/>
      <c r="TRR56" s="10"/>
      <c r="TRS56" s="11"/>
      <c r="TRT56" s="10"/>
      <c r="TRU56" s="11"/>
      <c r="TRV56" s="12"/>
      <c r="TRW56" s="12"/>
      <c r="TRX56" s="12"/>
      <c r="TRY56" s="7"/>
      <c r="TRZ56" s="8"/>
      <c r="TSA56" s="8"/>
      <c r="TSB56" s="9"/>
      <c r="TSC56" s="10"/>
      <c r="TSD56" s="11"/>
      <c r="TSE56" s="10"/>
      <c r="TSF56" s="11"/>
      <c r="TSG56" s="10"/>
      <c r="TSH56" s="11"/>
      <c r="TSI56" s="12"/>
      <c r="TSJ56" s="12"/>
      <c r="TSK56" s="12"/>
      <c r="TSL56" s="7"/>
      <c r="TSM56" s="8"/>
      <c r="TSN56" s="8"/>
      <c r="TSO56" s="9"/>
      <c r="TSP56" s="10"/>
      <c r="TSQ56" s="11"/>
      <c r="TSR56" s="10"/>
      <c r="TSS56" s="11"/>
      <c r="TST56" s="10"/>
      <c r="TSU56" s="11"/>
      <c r="TSV56" s="12"/>
      <c r="TSW56" s="12"/>
      <c r="TSX56" s="12"/>
      <c r="TSY56" s="7"/>
      <c r="TSZ56" s="8"/>
      <c r="TTA56" s="8"/>
      <c r="TTB56" s="9"/>
      <c r="TTC56" s="10"/>
      <c r="TTD56" s="11"/>
      <c r="TTE56" s="10"/>
      <c r="TTF56" s="11"/>
      <c r="TTG56" s="10"/>
      <c r="TTH56" s="11"/>
      <c r="TTI56" s="12"/>
      <c r="TTJ56" s="12"/>
      <c r="TTK56" s="12"/>
      <c r="TTL56" s="7"/>
      <c r="TTM56" s="8"/>
      <c r="TTN56" s="8"/>
      <c r="TTO56" s="9"/>
      <c r="TTP56" s="10"/>
      <c r="TTQ56" s="11"/>
      <c r="TTR56" s="10"/>
      <c r="TTS56" s="11"/>
      <c r="TTT56" s="10"/>
      <c r="TTU56" s="11"/>
      <c r="TTV56" s="12"/>
      <c r="TTW56" s="12"/>
      <c r="TTX56" s="12"/>
      <c r="TTY56" s="7"/>
      <c r="TTZ56" s="8"/>
      <c r="TUA56" s="8"/>
      <c r="TUB56" s="9"/>
      <c r="TUC56" s="10"/>
      <c r="TUD56" s="11"/>
      <c r="TUE56" s="10"/>
      <c r="TUF56" s="11"/>
      <c r="TUG56" s="10"/>
      <c r="TUH56" s="11"/>
      <c r="TUI56" s="12"/>
      <c r="TUJ56" s="12"/>
      <c r="TUK56" s="12"/>
      <c r="TUL56" s="7"/>
      <c r="TUM56" s="8"/>
      <c r="TUN56" s="8"/>
      <c r="TUO56" s="9"/>
      <c r="TUP56" s="10"/>
      <c r="TUQ56" s="11"/>
      <c r="TUR56" s="10"/>
      <c r="TUS56" s="11"/>
      <c r="TUT56" s="10"/>
      <c r="TUU56" s="11"/>
      <c r="TUV56" s="12"/>
      <c r="TUW56" s="12"/>
      <c r="TUX56" s="12"/>
      <c r="TUY56" s="7"/>
      <c r="TUZ56" s="8"/>
      <c r="TVA56" s="8"/>
      <c r="TVB56" s="9"/>
      <c r="TVC56" s="10"/>
      <c r="TVD56" s="11"/>
      <c r="TVE56" s="10"/>
      <c r="TVF56" s="11"/>
      <c r="TVG56" s="10"/>
      <c r="TVH56" s="11"/>
      <c r="TVI56" s="12"/>
      <c r="TVJ56" s="12"/>
      <c r="TVK56" s="12"/>
      <c r="TVL56" s="7"/>
      <c r="TVM56" s="8"/>
      <c r="TVN56" s="8"/>
      <c r="TVO56" s="9"/>
      <c r="TVP56" s="10"/>
      <c r="TVQ56" s="11"/>
      <c r="TVR56" s="10"/>
      <c r="TVS56" s="11"/>
      <c r="TVT56" s="10"/>
      <c r="TVU56" s="11"/>
      <c r="TVV56" s="12"/>
      <c r="TVW56" s="12"/>
      <c r="TVX56" s="12"/>
      <c r="TVY56" s="7"/>
      <c r="TVZ56" s="8"/>
      <c r="TWA56" s="8"/>
      <c r="TWB56" s="9"/>
      <c r="TWC56" s="10"/>
      <c r="TWD56" s="11"/>
      <c r="TWE56" s="10"/>
      <c r="TWF56" s="11"/>
      <c r="TWG56" s="10"/>
      <c r="TWH56" s="11"/>
      <c r="TWI56" s="12"/>
      <c r="TWJ56" s="12"/>
      <c r="TWK56" s="12"/>
      <c r="TWL56" s="7"/>
      <c r="TWM56" s="8"/>
      <c r="TWN56" s="8"/>
      <c r="TWO56" s="9"/>
      <c r="TWP56" s="10"/>
      <c r="TWQ56" s="11"/>
      <c r="TWR56" s="10"/>
      <c r="TWS56" s="11"/>
      <c r="TWT56" s="10"/>
      <c r="TWU56" s="11"/>
      <c r="TWV56" s="12"/>
      <c r="TWW56" s="12"/>
      <c r="TWX56" s="12"/>
      <c r="TWY56" s="7"/>
      <c r="TWZ56" s="8"/>
      <c r="TXA56" s="8"/>
      <c r="TXB56" s="9"/>
      <c r="TXC56" s="10"/>
      <c r="TXD56" s="11"/>
      <c r="TXE56" s="10"/>
      <c r="TXF56" s="11"/>
      <c r="TXG56" s="10"/>
      <c r="TXH56" s="11"/>
      <c r="TXI56" s="12"/>
      <c r="TXJ56" s="12"/>
      <c r="TXK56" s="12"/>
      <c r="TXL56" s="7"/>
      <c r="TXM56" s="8"/>
      <c r="TXN56" s="8"/>
      <c r="TXO56" s="9"/>
      <c r="TXP56" s="10"/>
      <c r="TXQ56" s="11"/>
      <c r="TXR56" s="10"/>
      <c r="TXS56" s="11"/>
      <c r="TXT56" s="10"/>
      <c r="TXU56" s="11"/>
      <c r="TXV56" s="12"/>
      <c r="TXW56" s="12"/>
      <c r="TXX56" s="12"/>
      <c r="TXY56" s="7"/>
      <c r="TXZ56" s="8"/>
      <c r="TYA56" s="8"/>
      <c r="TYB56" s="9"/>
      <c r="TYC56" s="10"/>
      <c r="TYD56" s="11"/>
      <c r="TYE56" s="10"/>
      <c r="TYF56" s="11"/>
      <c r="TYG56" s="10"/>
      <c r="TYH56" s="11"/>
      <c r="TYI56" s="12"/>
      <c r="TYJ56" s="12"/>
      <c r="TYK56" s="12"/>
      <c r="TYL56" s="7"/>
      <c r="TYM56" s="8"/>
      <c r="TYN56" s="8"/>
      <c r="TYO56" s="9"/>
      <c r="TYP56" s="10"/>
      <c r="TYQ56" s="11"/>
      <c r="TYR56" s="10"/>
      <c r="TYS56" s="11"/>
      <c r="TYT56" s="10"/>
      <c r="TYU56" s="11"/>
      <c r="TYV56" s="12"/>
      <c r="TYW56" s="12"/>
      <c r="TYX56" s="12"/>
      <c r="TYY56" s="7"/>
      <c r="TYZ56" s="8"/>
      <c r="TZA56" s="8"/>
      <c r="TZB56" s="9"/>
      <c r="TZC56" s="10"/>
      <c r="TZD56" s="11"/>
      <c r="TZE56" s="10"/>
      <c r="TZF56" s="11"/>
      <c r="TZG56" s="10"/>
      <c r="TZH56" s="11"/>
      <c r="TZI56" s="12"/>
      <c r="TZJ56" s="12"/>
      <c r="TZK56" s="12"/>
      <c r="TZL56" s="7"/>
      <c r="TZM56" s="8"/>
      <c r="TZN56" s="8"/>
      <c r="TZO56" s="9"/>
      <c r="TZP56" s="10"/>
      <c r="TZQ56" s="11"/>
      <c r="TZR56" s="10"/>
      <c r="TZS56" s="11"/>
      <c r="TZT56" s="10"/>
      <c r="TZU56" s="11"/>
      <c r="TZV56" s="12"/>
      <c r="TZW56" s="12"/>
      <c r="TZX56" s="12"/>
      <c r="TZY56" s="7"/>
      <c r="TZZ56" s="8"/>
      <c r="UAA56" s="8"/>
      <c r="UAB56" s="9"/>
      <c r="UAC56" s="10"/>
      <c r="UAD56" s="11"/>
      <c r="UAE56" s="10"/>
      <c r="UAF56" s="11"/>
      <c r="UAG56" s="10"/>
      <c r="UAH56" s="11"/>
      <c r="UAI56" s="12"/>
      <c r="UAJ56" s="12"/>
      <c r="UAK56" s="12"/>
      <c r="UAL56" s="7"/>
      <c r="UAM56" s="8"/>
      <c r="UAN56" s="8"/>
      <c r="UAO56" s="9"/>
      <c r="UAP56" s="10"/>
      <c r="UAQ56" s="11"/>
      <c r="UAR56" s="10"/>
      <c r="UAS56" s="11"/>
      <c r="UAT56" s="10"/>
      <c r="UAU56" s="11"/>
      <c r="UAV56" s="12"/>
      <c r="UAW56" s="12"/>
      <c r="UAX56" s="12"/>
      <c r="UAY56" s="7"/>
      <c r="UAZ56" s="8"/>
      <c r="UBA56" s="8"/>
      <c r="UBB56" s="9"/>
      <c r="UBC56" s="10"/>
      <c r="UBD56" s="11"/>
      <c r="UBE56" s="10"/>
      <c r="UBF56" s="11"/>
      <c r="UBG56" s="10"/>
      <c r="UBH56" s="11"/>
      <c r="UBI56" s="12"/>
      <c r="UBJ56" s="12"/>
      <c r="UBK56" s="12"/>
      <c r="UBL56" s="7"/>
      <c r="UBM56" s="8"/>
      <c r="UBN56" s="8"/>
      <c r="UBO56" s="9"/>
      <c r="UBP56" s="10"/>
      <c r="UBQ56" s="11"/>
      <c r="UBR56" s="10"/>
      <c r="UBS56" s="11"/>
      <c r="UBT56" s="10"/>
      <c r="UBU56" s="11"/>
      <c r="UBV56" s="12"/>
      <c r="UBW56" s="12"/>
      <c r="UBX56" s="12"/>
      <c r="UBY56" s="7"/>
      <c r="UBZ56" s="8"/>
      <c r="UCA56" s="8"/>
      <c r="UCB56" s="9"/>
      <c r="UCC56" s="10"/>
      <c r="UCD56" s="11"/>
      <c r="UCE56" s="10"/>
      <c r="UCF56" s="11"/>
      <c r="UCG56" s="10"/>
      <c r="UCH56" s="11"/>
      <c r="UCI56" s="12"/>
      <c r="UCJ56" s="12"/>
      <c r="UCK56" s="12"/>
      <c r="UCL56" s="7"/>
      <c r="UCM56" s="8"/>
      <c r="UCN56" s="8"/>
      <c r="UCO56" s="9"/>
      <c r="UCP56" s="10"/>
      <c r="UCQ56" s="11"/>
      <c r="UCR56" s="10"/>
      <c r="UCS56" s="11"/>
      <c r="UCT56" s="10"/>
      <c r="UCU56" s="11"/>
      <c r="UCV56" s="12"/>
      <c r="UCW56" s="12"/>
      <c r="UCX56" s="12"/>
      <c r="UCY56" s="7"/>
      <c r="UCZ56" s="8"/>
      <c r="UDA56" s="8"/>
      <c r="UDB56" s="9"/>
      <c r="UDC56" s="10"/>
      <c r="UDD56" s="11"/>
      <c r="UDE56" s="10"/>
      <c r="UDF56" s="11"/>
      <c r="UDG56" s="10"/>
      <c r="UDH56" s="11"/>
      <c r="UDI56" s="12"/>
      <c r="UDJ56" s="12"/>
      <c r="UDK56" s="12"/>
      <c r="UDL56" s="7"/>
      <c r="UDM56" s="8"/>
      <c r="UDN56" s="8"/>
      <c r="UDO56" s="9"/>
      <c r="UDP56" s="10"/>
      <c r="UDQ56" s="11"/>
      <c r="UDR56" s="10"/>
      <c r="UDS56" s="11"/>
      <c r="UDT56" s="10"/>
      <c r="UDU56" s="11"/>
      <c r="UDV56" s="12"/>
      <c r="UDW56" s="12"/>
      <c r="UDX56" s="12"/>
      <c r="UDY56" s="7"/>
      <c r="UDZ56" s="8"/>
      <c r="UEA56" s="8"/>
      <c r="UEB56" s="9"/>
      <c r="UEC56" s="10"/>
      <c r="UED56" s="11"/>
      <c r="UEE56" s="10"/>
      <c r="UEF56" s="11"/>
      <c r="UEG56" s="10"/>
      <c r="UEH56" s="11"/>
      <c r="UEI56" s="12"/>
      <c r="UEJ56" s="12"/>
      <c r="UEK56" s="12"/>
      <c r="UEL56" s="7"/>
      <c r="UEM56" s="8"/>
      <c r="UEN56" s="8"/>
      <c r="UEO56" s="9"/>
      <c r="UEP56" s="10"/>
      <c r="UEQ56" s="11"/>
      <c r="UER56" s="10"/>
      <c r="UES56" s="11"/>
      <c r="UET56" s="10"/>
      <c r="UEU56" s="11"/>
      <c r="UEV56" s="12"/>
      <c r="UEW56" s="12"/>
      <c r="UEX56" s="12"/>
      <c r="UEY56" s="7"/>
      <c r="UEZ56" s="8"/>
      <c r="UFA56" s="8"/>
      <c r="UFB56" s="9"/>
      <c r="UFC56" s="10"/>
      <c r="UFD56" s="11"/>
      <c r="UFE56" s="10"/>
      <c r="UFF56" s="11"/>
      <c r="UFG56" s="10"/>
      <c r="UFH56" s="11"/>
      <c r="UFI56" s="12"/>
      <c r="UFJ56" s="12"/>
      <c r="UFK56" s="12"/>
      <c r="UFL56" s="7"/>
      <c r="UFM56" s="8"/>
      <c r="UFN56" s="8"/>
      <c r="UFO56" s="9"/>
      <c r="UFP56" s="10"/>
      <c r="UFQ56" s="11"/>
      <c r="UFR56" s="10"/>
      <c r="UFS56" s="11"/>
      <c r="UFT56" s="10"/>
      <c r="UFU56" s="11"/>
      <c r="UFV56" s="12"/>
      <c r="UFW56" s="12"/>
      <c r="UFX56" s="12"/>
      <c r="UFY56" s="7"/>
      <c r="UFZ56" s="8"/>
      <c r="UGA56" s="8"/>
      <c r="UGB56" s="9"/>
      <c r="UGC56" s="10"/>
      <c r="UGD56" s="11"/>
      <c r="UGE56" s="10"/>
      <c r="UGF56" s="11"/>
      <c r="UGG56" s="10"/>
      <c r="UGH56" s="11"/>
      <c r="UGI56" s="12"/>
      <c r="UGJ56" s="12"/>
      <c r="UGK56" s="12"/>
      <c r="UGL56" s="7"/>
      <c r="UGM56" s="8"/>
      <c r="UGN56" s="8"/>
      <c r="UGO56" s="9"/>
      <c r="UGP56" s="10"/>
      <c r="UGQ56" s="11"/>
      <c r="UGR56" s="10"/>
      <c r="UGS56" s="11"/>
      <c r="UGT56" s="10"/>
      <c r="UGU56" s="11"/>
      <c r="UGV56" s="12"/>
      <c r="UGW56" s="12"/>
      <c r="UGX56" s="12"/>
      <c r="UGY56" s="7"/>
      <c r="UGZ56" s="8"/>
      <c r="UHA56" s="8"/>
      <c r="UHB56" s="9"/>
      <c r="UHC56" s="10"/>
      <c r="UHD56" s="11"/>
      <c r="UHE56" s="10"/>
      <c r="UHF56" s="11"/>
      <c r="UHG56" s="10"/>
      <c r="UHH56" s="11"/>
      <c r="UHI56" s="12"/>
      <c r="UHJ56" s="12"/>
      <c r="UHK56" s="12"/>
      <c r="UHL56" s="7"/>
      <c r="UHM56" s="8"/>
      <c r="UHN56" s="8"/>
      <c r="UHO56" s="9"/>
      <c r="UHP56" s="10"/>
      <c r="UHQ56" s="11"/>
      <c r="UHR56" s="10"/>
      <c r="UHS56" s="11"/>
      <c r="UHT56" s="10"/>
      <c r="UHU56" s="11"/>
      <c r="UHV56" s="12"/>
      <c r="UHW56" s="12"/>
      <c r="UHX56" s="12"/>
      <c r="UHY56" s="7"/>
      <c r="UHZ56" s="8"/>
      <c r="UIA56" s="8"/>
      <c r="UIB56" s="9"/>
      <c r="UIC56" s="10"/>
      <c r="UID56" s="11"/>
      <c r="UIE56" s="10"/>
      <c r="UIF56" s="11"/>
      <c r="UIG56" s="10"/>
      <c r="UIH56" s="11"/>
      <c r="UII56" s="12"/>
      <c r="UIJ56" s="12"/>
      <c r="UIK56" s="12"/>
      <c r="UIL56" s="7"/>
      <c r="UIM56" s="8"/>
      <c r="UIN56" s="8"/>
      <c r="UIO56" s="9"/>
      <c r="UIP56" s="10"/>
      <c r="UIQ56" s="11"/>
      <c r="UIR56" s="10"/>
      <c r="UIS56" s="11"/>
      <c r="UIT56" s="10"/>
      <c r="UIU56" s="11"/>
      <c r="UIV56" s="12"/>
      <c r="UIW56" s="12"/>
      <c r="UIX56" s="12"/>
      <c r="UIY56" s="7"/>
      <c r="UIZ56" s="8"/>
      <c r="UJA56" s="8"/>
      <c r="UJB56" s="9"/>
      <c r="UJC56" s="10"/>
      <c r="UJD56" s="11"/>
      <c r="UJE56" s="10"/>
      <c r="UJF56" s="11"/>
      <c r="UJG56" s="10"/>
      <c r="UJH56" s="11"/>
      <c r="UJI56" s="12"/>
      <c r="UJJ56" s="12"/>
      <c r="UJK56" s="12"/>
      <c r="UJL56" s="7"/>
      <c r="UJM56" s="8"/>
      <c r="UJN56" s="8"/>
      <c r="UJO56" s="9"/>
      <c r="UJP56" s="10"/>
      <c r="UJQ56" s="11"/>
      <c r="UJR56" s="10"/>
      <c r="UJS56" s="11"/>
      <c r="UJT56" s="10"/>
      <c r="UJU56" s="11"/>
      <c r="UJV56" s="12"/>
      <c r="UJW56" s="12"/>
      <c r="UJX56" s="12"/>
      <c r="UJY56" s="7"/>
      <c r="UJZ56" s="8"/>
      <c r="UKA56" s="8"/>
      <c r="UKB56" s="9"/>
      <c r="UKC56" s="10"/>
      <c r="UKD56" s="11"/>
      <c r="UKE56" s="10"/>
      <c r="UKF56" s="11"/>
      <c r="UKG56" s="10"/>
      <c r="UKH56" s="11"/>
      <c r="UKI56" s="12"/>
      <c r="UKJ56" s="12"/>
      <c r="UKK56" s="12"/>
      <c r="UKL56" s="7"/>
      <c r="UKM56" s="8"/>
      <c r="UKN56" s="8"/>
      <c r="UKO56" s="9"/>
      <c r="UKP56" s="10"/>
      <c r="UKQ56" s="11"/>
      <c r="UKR56" s="10"/>
      <c r="UKS56" s="11"/>
      <c r="UKT56" s="10"/>
      <c r="UKU56" s="11"/>
      <c r="UKV56" s="12"/>
      <c r="UKW56" s="12"/>
      <c r="UKX56" s="12"/>
      <c r="UKY56" s="7"/>
      <c r="UKZ56" s="8"/>
      <c r="ULA56" s="8"/>
      <c r="ULB56" s="9"/>
      <c r="ULC56" s="10"/>
      <c r="ULD56" s="11"/>
      <c r="ULE56" s="10"/>
      <c r="ULF56" s="11"/>
      <c r="ULG56" s="10"/>
      <c r="ULH56" s="11"/>
      <c r="ULI56" s="12"/>
      <c r="ULJ56" s="12"/>
      <c r="ULK56" s="12"/>
      <c r="ULL56" s="7"/>
      <c r="ULM56" s="8"/>
      <c r="ULN56" s="8"/>
      <c r="ULO56" s="9"/>
      <c r="ULP56" s="10"/>
      <c r="ULQ56" s="11"/>
      <c r="ULR56" s="10"/>
      <c r="ULS56" s="11"/>
      <c r="ULT56" s="10"/>
      <c r="ULU56" s="11"/>
      <c r="ULV56" s="12"/>
      <c r="ULW56" s="12"/>
      <c r="ULX56" s="12"/>
      <c r="ULY56" s="7"/>
      <c r="ULZ56" s="8"/>
      <c r="UMA56" s="8"/>
      <c r="UMB56" s="9"/>
      <c r="UMC56" s="10"/>
      <c r="UMD56" s="11"/>
      <c r="UME56" s="10"/>
      <c r="UMF56" s="11"/>
      <c r="UMG56" s="10"/>
      <c r="UMH56" s="11"/>
      <c r="UMI56" s="12"/>
      <c r="UMJ56" s="12"/>
      <c r="UMK56" s="12"/>
      <c r="UML56" s="7"/>
      <c r="UMM56" s="8"/>
      <c r="UMN56" s="8"/>
      <c r="UMO56" s="9"/>
      <c r="UMP56" s="10"/>
      <c r="UMQ56" s="11"/>
      <c r="UMR56" s="10"/>
      <c r="UMS56" s="11"/>
      <c r="UMT56" s="10"/>
      <c r="UMU56" s="11"/>
      <c r="UMV56" s="12"/>
      <c r="UMW56" s="12"/>
      <c r="UMX56" s="12"/>
      <c r="UMY56" s="7"/>
      <c r="UMZ56" s="8"/>
      <c r="UNA56" s="8"/>
      <c r="UNB56" s="9"/>
      <c r="UNC56" s="10"/>
      <c r="UND56" s="11"/>
      <c r="UNE56" s="10"/>
      <c r="UNF56" s="11"/>
      <c r="UNG56" s="10"/>
      <c r="UNH56" s="11"/>
      <c r="UNI56" s="12"/>
      <c r="UNJ56" s="12"/>
      <c r="UNK56" s="12"/>
      <c r="UNL56" s="7"/>
      <c r="UNM56" s="8"/>
      <c r="UNN56" s="8"/>
      <c r="UNO56" s="9"/>
      <c r="UNP56" s="10"/>
      <c r="UNQ56" s="11"/>
      <c r="UNR56" s="10"/>
      <c r="UNS56" s="11"/>
      <c r="UNT56" s="10"/>
      <c r="UNU56" s="11"/>
      <c r="UNV56" s="12"/>
      <c r="UNW56" s="12"/>
      <c r="UNX56" s="12"/>
      <c r="UNY56" s="7"/>
      <c r="UNZ56" s="8"/>
      <c r="UOA56" s="8"/>
      <c r="UOB56" s="9"/>
      <c r="UOC56" s="10"/>
      <c r="UOD56" s="11"/>
      <c r="UOE56" s="10"/>
      <c r="UOF56" s="11"/>
      <c r="UOG56" s="10"/>
      <c r="UOH56" s="11"/>
      <c r="UOI56" s="12"/>
      <c r="UOJ56" s="12"/>
      <c r="UOK56" s="12"/>
      <c r="UOL56" s="7"/>
      <c r="UOM56" s="8"/>
      <c r="UON56" s="8"/>
      <c r="UOO56" s="9"/>
      <c r="UOP56" s="10"/>
      <c r="UOQ56" s="11"/>
      <c r="UOR56" s="10"/>
      <c r="UOS56" s="11"/>
      <c r="UOT56" s="10"/>
      <c r="UOU56" s="11"/>
      <c r="UOV56" s="12"/>
      <c r="UOW56" s="12"/>
      <c r="UOX56" s="12"/>
      <c r="UOY56" s="7"/>
      <c r="UOZ56" s="8"/>
      <c r="UPA56" s="8"/>
      <c r="UPB56" s="9"/>
      <c r="UPC56" s="10"/>
      <c r="UPD56" s="11"/>
      <c r="UPE56" s="10"/>
      <c r="UPF56" s="11"/>
      <c r="UPG56" s="10"/>
      <c r="UPH56" s="11"/>
      <c r="UPI56" s="12"/>
      <c r="UPJ56" s="12"/>
      <c r="UPK56" s="12"/>
      <c r="UPL56" s="7"/>
      <c r="UPM56" s="8"/>
      <c r="UPN56" s="8"/>
      <c r="UPO56" s="9"/>
      <c r="UPP56" s="10"/>
      <c r="UPQ56" s="11"/>
      <c r="UPR56" s="10"/>
      <c r="UPS56" s="11"/>
      <c r="UPT56" s="10"/>
      <c r="UPU56" s="11"/>
      <c r="UPV56" s="12"/>
      <c r="UPW56" s="12"/>
      <c r="UPX56" s="12"/>
      <c r="UPY56" s="7"/>
      <c r="UPZ56" s="8"/>
      <c r="UQA56" s="8"/>
      <c r="UQB56" s="9"/>
      <c r="UQC56" s="10"/>
      <c r="UQD56" s="11"/>
      <c r="UQE56" s="10"/>
      <c r="UQF56" s="11"/>
      <c r="UQG56" s="10"/>
      <c r="UQH56" s="11"/>
      <c r="UQI56" s="12"/>
      <c r="UQJ56" s="12"/>
      <c r="UQK56" s="12"/>
      <c r="UQL56" s="7"/>
      <c r="UQM56" s="8"/>
      <c r="UQN56" s="8"/>
      <c r="UQO56" s="9"/>
      <c r="UQP56" s="10"/>
      <c r="UQQ56" s="11"/>
      <c r="UQR56" s="10"/>
      <c r="UQS56" s="11"/>
      <c r="UQT56" s="10"/>
      <c r="UQU56" s="11"/>
      <c r="UQV56" s="12"/>
      <c r="UQW56" s="12"/>
      <c r="UQX56" s="12"/>
      <c r="UQY56" s="7"/>
      <c r="UQZ56" s="8"/>
      <c r="URA56" s="8"/>
      <c r="URB56" s="9"/>
      <c r="URC56" s="10"/>
      <c r="URD56" s="11"/>
      <c r="URE56" s="10"/>
      <c r="URF56" s="11"/>
      <c r="URG56" s="10"/>
      <c r="URH56" s="11"/>
      <c r="URI56" s="12"/>
      <c r="URJ56" s="12"/>
      <c r="URK56" s="12"/>
      <c r="URL56" s="7"/>
      <c r="URM56" s="8"/>
      <c r="URN56" s="8"/>
      <c r="URO56" s="9"/>
      <c r="URP56" s="10"/>
      <c r="URQ56" s="11"/>
      <c r="URR56" s="10"/>
      <c r="URS56" s="11"/>
      <c r="URT56" s="10"/>
      <c r="URU56" s="11"/>
      <c r="URV56" s="12"/>
      <c r="URW56" s="12"/>
      <c r="URX56" s="12"/>
      <c r="URY56" s="7"/>
      <c r="URZ56" s="8"/>
      <c r="USA56" s="8"/>
      <c r="USB56" s="9"/>
      <c r="USC56" s="10"/>
      <c r="USD56" s="11"/>
      <c r="USE56" s="10"/>
      <c r="USF56" s="11"/>
      <c r="USG56" s="10"/>
      <c r="USH56" s="11"/>
      <c r="USI56" s="12"/>
      <c r="USJ56" s="12"/>
      <c r="USK56" s="12"/>
      <c r="USL56" s="7"/>
      <c r="USM56" s="8"/>
      <c r="USN56" s="8"/>
      <c r="USO56" s="9"/>
      <c r="USP56" s="10"/>
      <c r="USQ56" s="11"/>
      <c r="USR56" s="10"/>
      <c r="USS56" s="11"/>
      <c r="UST56" s="10"/>
      <c r="USU56" s="11"/>
      <c r="USV56" s="12"/>
      <c r="USW56" s="12"/>
      <c r="USX56" s="12"/>
      <c r="USY56" s="7"/>
      <c r="USZ56" s="8"/>
      <c r="UTA56" s="8"/>
      <c r="UTB56" s="9"/>
      <c r="UTC56" s="10"/>
      <c r="UTD56" s="11"/>
      <c r="UTE56" s="10"/>
      <c r="UTF56" s="11"/>
      <c r="UTG56" s="10"/>
      <c r="UTH56" s="11"/>
      <c r="UTI56" s="12"/>
      <c r="UTJ56" s="12"/>
      <c r="UTK56" s="12"/>
      <c r="UTL56" s="7"/>
      <c r="UTM56" s="8"/>
      <c r="UTN56" s="8"/>
      <c r="UTO56" s="9"/>
      <c r="UTP56" s="10"/>
      <c r="UTQ56" s="11"/>
      <c r="UTR56" s="10"/>
      <c r="UTS56" s="11"/>
      <c r="UTT56" s="10"/>
      <c r="UTU56" s="11"/>
      <c r="UTV56" s="12"/>
      <c r="UTW56" s="12"/>
      <c r="UTX56" s="12"/>
      <c r="UTY56" s="7"/>
      <c r="UTZ56" s="8"/>
      <c r="UUA56" s="8"/>
      <c r="UUB56" s="9"/>
      <c r="UUC56" s="10"/>
      <c r="UUD56" s="11"/>
      <c r="UUE56" s="10"/>
      <c r="UUF56" s="11"/>
      <c r="UUG56" s="10"/>
      <c r="UUH56" s="11"/>
      <c r="UUI56" s="12"/>
      <c r="UUJ56" s="12"/>
      <c r="UUK56" s="12"/>
      <c r="UUL56" s="7"/>
      <c r="UUM56" s="8"/>
      <c r="UUN56" s="8"/>
      <c r="UUO56" s="9"/>
      <c r="UUP56" s="10"/>
      <c r="UUQ56" s="11"/>
      <c r="UUR56" s="10"/>
      <c r="UUS56" s="11"/>
      <c r="UUT56" s="10"/>
      <c r="UUU56" s="11"/>
      <c r="UUV56" s="12"/>
      <c r="UUW56" s="12"/>
      <c r="UUX56" s="12"/>
      <c r="UUY56" s="7"/>
      <c r="UUZ56" s="8"/>
      <c r="UVA56" s="8"/>
      <c r="UVB56" s="9"/>
      <c r="UVC56" s="10"/>
      <c r="UVD56" s="11"/>
      <c r="UVE56" s="10"/>
      <c r="UVF56" s="11"/>
      <c r="UVG56" s="10"/>
      <c r="UVH56" s="11"/>
      <c r="UVI56" s="12"/>
      <c r="UVJ56" s="12"/>
      <c r="UVK56" s="12"/>
      <c r="UVL56" s="7"/>
      <c r="UVM56" s="8"/>
      <c r="UVN56" s="8"/>
      <c r="UVO56" s="9"/>
      <c r="UVP56" s="10"/>
      <c r="UVQ56" s="11"/>
      <c r="UVR56" s="10"/>
      <c r="UVS56" s="11"/>
      <c r="UVT56" s="10"/>
      <c r="UVU56" s="11"/>
      <c r="UVV56" s="12"/>
      <c r="UVW56" s="12"/>
      <c r="UVX56" s="12"/>
      <c r="UVY56" s="7"/>
      <c r="UVZ56" s="8"/>
      <c r="UWA56" s="8"/>
      <c r="UWB56" s="9"/>
      <c r="UWC56" s="10"/>
      <c r="UWD56" s="11"/>
      <c r="UWE56" s="10"/>
      <c r="UWF56" s="11"/>
      <c r="UWG56" s="10"/>
      <c r="UWH56" s="11"/>
      <c r="UWI56" s="12"/>
      <c r="UWJ56" s="12"/>
      <c r="UWK56" s="12"/>
      <c r="UWL56" s="7"/>
      <c r="UWM56" s="8"/>
      <c r="UWN56" s="8"/>
      <c r="UWO56" s="9"/>
      <c r="UWP56" s="10"/>
      <c r="UWQ56" s="11"/>
      <c r="UWR56" s="10"/>
      <c r="UWS56" s="11"/>
      <c r="UWT56" s="10"/>
      <c r="UWU56" s="11"/>
      <c r="UWV56" s="12"/>
      <c r="UWW56" s="12"/>
      <c r="UWX56" s="12"/>
      <c r="UWY56" s="7"/>
      <c r="UWZ56" s="8"/>
      <c r="UXA56" s="8"/>
      <c r="UXB56" s="9"/>
      <c r="UXC56" s="10"/>
      <c r="UXD56" s="11"/>
      <c r="UXE56" s="10"/>
      <c r="UXF56" s="11"/>
      <c r="UXG56" s="10"/>
      <c r="UXH56" s="11"/>
      <c r="UXI56" s="12"/>
      <c r="UXJ56" s="12"/>
      <c r="UXK56" s="12"/>
      <c r="UXL56" s="7"/>
      <c r="UXM56" s="8"/>
      <c r="UXN56" s="8"/>
      <c r="UXO56" s="9"/>
      <c r="UXP56" s="10"/>
      <c r="UXQ56" s="11"/>
      <c r="UXR56" s="10"/>
      <c r="UXS56" s="11"/>
      <c r="UXT56" s="10"/>
      <c r="UXU56" s="11"/>
      <c r="UXV56" s="12"/>
      <c r="UXW56" s="12"/>
      <c r="UXX56" s="12"/>
      <c r="UXY56" s="7"/>
      <c r="UXZ56" s="8"/>
      <c r="UYA56" s="8"/>
      <c r="UYB56" s="9"/>
      <c r="UYC56" s="10"/>
      <c r="UYD56" s="11"/>
      <c r="UYE56" s="10"/>
      <c r="UYF56" s="11"/>
      <c r="UYG56" s="10"/>
      <c r="UYH56" s="11"/>
      <c r="UYI56" s="12"/>
      <c r="UYJ56" s="12"/>
      <c r="UYK56" s="12"/>
      <c r="UYL56" s="7"/>
      <c r="UYM56" s="8"/>
      <c r="UYN56" s="8"/>
      <c r="UYO56" s="9"/>
      <c r="UYP56" s="10"/>
      <c r="UYQ56" s="11"/>
      <c r="UYR56" s="10"/>
      <c r="UYS56" s="11"/>
      <c r="UYT56" s="10"/>
      <c r="UYU56" s="11"/>
      <c r="UYV56" s="12"/>
      <c r="UYW56" s="12"/>
      <c r="UYX56" s="12"/>
      <c r="UYY56" s="7"/>
      <c r="UYZ56" s="8"/>
      <c r="UZA56" s="8"/>
      <c r="UZB56" s="9"/>
      <c r="UZC56" s="10"/>
      <c r="UZD56" s="11"/>
      <c r="UZE56" s="10"/>
      <c r="UZF56" s="11"/>
      <c r="UZG56" s="10"/>
      <c r="UZH56" s="11"/>
      <c r="UZI56" s="12"/>
      <c r="UZJ56" s="12"/>
      <c r="UZK56" s="12"/>
      <c r="UZL56" s="7"/>
      <c r="UZM56" s="8"/>
      <c r="UZN56" s="8"/>
      <c r="UZO56" s="9"/>
      <c r="UZP56" s="10"/>
      <c r="UZQ56" s="11"/>
      <c r="UZR56" s="10"/>
      <c r="UZS56" s="11"/>
      <c r="UZT56" s="10"/>
      <c r="UZU56" s="11"/>
      <c r="UZV56" s="12"/>
      <c r="UZW56" s="12"/>
      <c r="UZX56" s="12"/>
      <c r="UZY56" s="7"/>
      <c r="UZZ56" s="8"/>
      <c r="VAA56" s="8"/>
      <c r="VAB56" s="9"/>
      <c r="VAC56" s="10"/>
      <c r="VAD56" s="11"/>
      <c r="VAE56" s="10"/>
      <c r="VAF56" s="11"/>
      <c r="VAG56" s="10"/>
      <c r="VAH56" s="11"/>
      <c r="VAI56" s="12"/>
      <c r="VAJ56" s="12"/>
      <c r="VAK56" s="12"/>
      <c r="VAL56" s="7"/>
      <c r="VAM56" s="8"/>
      <c r="VAN56" s="8"/>
      <c r="VAO56" s="9"/>
      <c r="VAP56" s="10"/>
      <c r="VAQ56" s="11"/>
      <c r="VAR56" s="10"/>
      <c r="VAS56" s="11"/>
      <c r="VAT56" s="10"/>
      <c r="VAU56" s="11"/>
      <c r="VAV56" s="12"/>
      <c r="VAW56" s="12"/>
      <c r="VAX56" s="12"/>
      <c r="VAY56" s="7"/>
      <c r="VAZ56" s="8"/>
      <c r="VBA56" s="8"/>
      <c r="VBB56" s="9"/>
      <c r="VBC56" s="10"/>
      <c r="VBD56" s="11"/>
      <c r="VBE56" s="10"/>
      <c r="VBF56" s="11"/>
      <c r="VBG56" s="10"/>
      <c r="VBH56" s="11"/>
      <c r="VBI56" s="12"/>
      <c r="VBJ56" s="12"/>
      <c r="VBK56" s="12"/>
      <c r="VBL56" s="7"/>
      <c r="VBM56" s="8"/>
      <c r="VBN56" s="8"/>
      <c r="VBO56" s="9"/>
      <c r="VBP56" s="10"/>
      <c r="VBQ56" s="11"/>
      <c r="VBR56" s="10"/>
      <c r="VBS56" s="11"/>
      <c r="VBT56" s="10"/>
      <c r="VBU56" s="11"/>
      <c r="VBV56" s="12"/>
      <c r="VBW56" s="12"/>
      <c r="VBX56" s="12"/>
      <c r="VBY56" s="7"/>
      <c r="VBZ56" s="8"/>
      <c r="VCA56" s="8"/>
      <c r="VCB56" s="9"/>
      <c r="VCC56" s="10"/>
      <c r="VCD56" s="11"/>
      <c r="VCE56" s="10"/>
      <c r="VCF56" s="11"/>
      <c r="VCG56" s="10"/>
      <c r="VCH56" s="11"/>
      <c r="VCI56" s="12"/>
      <c r="VCJ56" s="12"/>
      <c r="VCK56" s="12"/>
      <c r="VCL56" s="7"/>
      <c r="VCM56" s="8"/>
      <c r="VCN56" s="8"/>
      <c r="VCO56" s="9"/>
      <c r="VCP56" s="10"/>
      <c r="VCQ56" s="11"/>
      <c r="VCR56" s="10"/>
      <c r="VCS56" s="11"/>
      <c r="VCT56" s="10"/>
      <c r="VCU56" s="11"/>
      <c r="VCV56" s="12"/>
      <c r="VCW56" s="12"/>
      <c r="VCX56" s="12"/>
      <c r="VCY56" s="7"/>
      <c r="VCZ56" s="8"/>
      <c r="VDA56" s="8"/>
      <c r="VDB56" s="9"/>
      <c r="VDC56" s="10"/>
      <c r="VDD56" s="11"/>
      <c r="VDE56" s="10"/>
      <c r="VDF56" s="11"/>
      <c r="VDG56" s="10"/>
      <c r="VDH56" s="11"/>
      <c r="VDI56" s="12"/>
      <c r="VDJ56" s="12"/>
      <c r="VDK56" s="12"/>
      <c r="VDL56" s="7"/>
      <c r="VDM56" s="8"/>
      <c r="VDN56" s="8"/>
      <c r="VDO56" s="9"/>
      <c r="VDP56" s="10"/>
      <c r="VDQ56" s="11"/>
      <c r="VDR56" s="10"/>
      <c r="VDS56" s="11"/>
      <c r="VDT56" s="10"/>
      <c r="VDU56" s="11"/>
      <c r="VDV56" s="12"/>
      <c r="VDW56" s="12"/>
      <c r="VDX56" s="12"/>
      <c r="VDY56" s="7"/>
      <c r="VDZ56" s="8"/>
      <c r="VEA56" s="8"/>
      <c r="VEB56" s="9"/>
      <c r="VEC56" s="10"/>
      <c r="VED56" s="11"/>
      <c r="VEE56" s="10"/>
      <c r="VEF56" s="11"/>
      <c r="VEG56" s="10"/>
      <c r="VEH56" s="11"/>
      <c r="VEI56" s="12"/>
      <c r="VEJ56" s="12"/>
      <c r="VEK56" s="12"/>
      <c r="VEL56" s="7"/>
      <c r="VEM56" s="8"/>
      <c r="VEN56" s="8"/>
      <c r="VEO56" s="9"/>
      <c r="VEP56" s="10"/>
      <c r="VEQ56" s="11"/>
      <c r="VER56" s="10"/>
      <c r="VES56" s="11"/>
      <c r="VET56" s="10"/>
      <c r="VEU56" s="11"/>
      <c r="VEV56" s="12"/>
      <c r="VEW56" s="12"/>
      <c r="VEX56" s="12"/>
      <c r="VEY56" s="7"/>
      <c r="VEZ56" s="8"/>
      <c r="VFA56" s="8"/>
      <c r="VFB56" s="9"/>
      <c r="VFC56" s="10"/>
      <c r="VFD56" s="11"/>
      <c r="VFE56" s="10"/>
      <c r="VFF56" s="11"/>
      <c r="VFG56" s="10"/>
      <c r="VFH56" s="11"/>
      <c r="VFI56" s="12"/>
      <c r="VFJ56" s="12"/>
      <c r="VFK56" s="12"/>
      <c r="VFL56" s="7"/>
      <c r="VFM56" s="8"/>
      <c r="VFN56" s="8"/>
      <c r="VFO56" s="9"/>
      <c r="VFP56" s="10"/>
      <c r="VFQ56" s="11"/>
      <c r="VFR56" s="10"/>
      <c r="VFS56" s="11"/>
      <c r="VFT56" s="10"/>
      <c r="VFU56" s="11"/>
      <c r="VFV56" s="12"/>
      <c r="VFW56" s="12"/>
      <c r="VFX56" s="12"/>
      <c r="VFY56" s="7"/>
      <c r="VFZ56" s="8"/>
      <c r="VGA56" s="8"/>
      <c r="VGB56" s="9"/>
      <c r="VGC56" s="10"/>
      <c r="VGD56" s="11"/>
      <c r="VGE56" s="10"/>
      <c r="VGF56" s="11"/>
      <c r="VGG56" s="10"/>
      <c r="VGH56" s="11"/>
      <c r="VGI56" s="12"/>
      <c r="VGJ56" s="12"/>
      <c r="VGK56" s="12"/>
      <c r="VGL56" s="7"/>
      <c r="VGM56" s="8"/>
      <c r="VGN56" s="8"/>
      <c r="VGO56" s="9"/>
      <c r="VGP56" s="10"/>
      <c r="VGQ56" s="11"/>
      <c r="VGR56" s="10"/>
      <c r="VGS56" s="11"/>
      <c r="VGT56" s="10"/>
      <c r="VGU56" s="11"/>
      <c r="VGV56" s="12"/>
      <c r="VGW56" s="12"/>
      <c r="VGX56" s="12"/>
      <c r="VGY56" s="7"/>
      <c r="VGZ56" s="8"/>
      <c r="VHA56" s="8"/>
      <c r="VHB56" s="9"/>
      <c r="VHC56" s="10"/>
      <c r="VHD56" s="11"/>
      <c r="VHE56" s="10"/>
      <c r="VHF56" s="11"/>
      <c r="VHG56" s="10"/>
      <c r="VHH56" s="11"/>
      <c r="VHI56" s="12"/>
      <c r="VHJ56" s="12"/>
      <c r="VHK56" s="12"/>
      <c r="VHL56" s="7"/>
      <c r="VHM56" s="8"/>
      <c r="VHN56" s="8"/>
      <c r="VHO56" s="9"/>
      <c r="VHP56" s="10"/>
      <c r="VHQ56" s="11"/>
      <c r="VHR56" s="10"/>
      <c r="VHS56" s="11"/>
      <c r="VHT56" s="10"/>
      <c r="VHU56" s="11"/>
      <c r="VHV56" s="12"/>
      <c r="VHW56" s="12"/>
      <c r="VHX56" s="12"/>
      <c r="VHY56" s="7"/>
      <c r="VHZ56" s="8"/>
      <c r="VIA56" s="8"/>
      <c r="VIB56" s="9"/>
      <c r="VIC56" s="10"/>
      <c r="VID56" s="11"/>
      <c r="VIE56" s="10"/>
      <c r="VIF56" s="11"/>
      <c r="VIG56" s="10"/>
      <c r="VIH56" s="11"/>
      <c r="VII56" s="12"/>
      <c r="VIJ56" s="12"/>
      <c r="VIK56" s="12"/>
      <c r="VIL56" s="7"/>
      <c r="VIM56" s="8"/>
      <c r="VIN56" s="8"/>
      <c r="VIO56" s="9"/>
      <c r="VIP56" s="10"/>
      <c r="VIQ56" s="11"/>
      <c r="VIR56" s="10"/>
      <c r="VIS56" s="11"/>
      <c r="VIT56" s="10"/>
      <c r="VIU56" s="11"/>
      <c r="VIV56" s="12"/>
      <c r="VIW56" s="12"/>
      <c r="VIX56" s="12"/>
      <c r="VIY56" s="7"/>
      <c r="VIZ56" s="8"/>
      <c r="VJA56" s="8"/>
      <c r="VJB56" s="9"/>
      <c r="VJC56" s="10"/>
      <c r="VJD56" s="11"/>
      <c r="VJE56" s="10"/>
      <c r="VJF56" s="11"/>
      <c r="VJG56" s="10"/>
      <c r="VJH56" s="11"/>
      <c r="VJI56" s="12"/>
      <c r="VJJ56" s="12"/>
      <c r="VJK56" s="12"/>
      <c r="VJL56" s="7"/>
      <c r="VJM56" s="8"/>
      <c r="VJN56" s="8"/>
      <c r="VJO56" s="9"/>
      <c r="VJP56" s="10"/>
      <c r="VJQ56" s="11"/>
      <c r="VJR56" s="10"/>
      <c r="VJS56" s="11"/>
      <c r="VJT56" s="10"/>
      <c r="VJU56" s="11"/>
      <c r="VJV56" s="12"/>
      <c r="VJW56" s="12"/>
      <c r="VJX56" s="12"/>
      <c r="VJY56" s="7"/>
      <c r="VJZ56" s="8"/>
      <c r="VKA56" s="8"/>
      <c r="VKB56" s="9"/>
      <c r="VKC56" s="10"/>
      <c r="VKD56" s="11"/>
      <c r="VKE56" s="10"/>
      <c r="VKF56" s="11"/>
      <c r="VKG56" s="10"/>
      <c r="VKH56" s="11"/>
      <c r="VKI56" s="12"/>
      <c r="VKJ56" s="12"/>
      <c r="VKK56" s="12"/>
      <c r="VKL56" s="7"/>
      <c r="VKM56" s="8"/>
      <c r="VKN56" s="8"/>
      <c r="VKO56" s="9"/>
      <c r="VKP56" s="10"/>
      <c r="VKQ56" s="11"/>
      <c r="VKR56" s="10"/>
      <c r="VKS56" s="11"/>
      <c r="VKT56" s="10"/>
      <c r="VKU56" s="11"/>
      <c r="VKV56" s="12"/>
      <c r="VKW56" s="12"/>
      <c r="VKX56" s="12"/>
      <c r="VKY56" s="7"/>
      <c r="VKZ56" s="8"/>
      <c r="VLA56" s="8"/>
      <c r="VLB56" s="9"/>
      <c r="VLC56" s="10"/>
      <c r="VLD56" s="11"/>
      <c r="VLE56" s="10"/>
      <c r="VLF56" s="11"/>
      <c r="VLG56" s="10"/>
      <c r="VLH56" s="11"/>
      <c r="VLI56" s="12"/>
      <c r="VLJ56" s="12"/>
      <c r="VLK56" s="12"/>
      <c r="VLL56" s="7"/>
      <c r="VLM56" s="8"/>
      <c r="VLN56" s="8"/>
      <c r="VLO56" s="9"/>
      <c r="VLP56" s="10"/>
      <c r="VLQ56" s="11"/>
      <c r="VLR56" s="10"/>
      <c r="VLS56" s="11"/>
      <c r="VLT56" s="10"/>
      <c r="VLU56" s="11"/>
      <c r="VLV56" s="12"/>
      <c r="VLW56" s="12"/>
      <c r="VLX56" s="12"/>
      <c r="VLY56" s="7"/>
      <c r="VLZ56" s="8"/>
      <c r="VMA56" s="8"/>
      <c r="VMB56" s="9"/>
      <c r="VMC56" s="10"/>
      <c r="VMD56" s="11"/>
      <c r="VME56" s="10"/>
      <c r="VMF56" s="11"/>
      <c r="VMG56" s="10"/>
      <c r="VMH56" s="11"/>
      <c r="VMI56" s="12"/>
      <c r="VMJ56" s="12"/>
      <c r="VMK56" s="12"/>
      <c r="VML56" s="7"/>
      <c r="VMM56" s="8"/>
      <c r="VMN56" s="8"/>
      <c r="VMO56" s="9"/>
      <c r="VMP56" s="10"/>
      <c r="VMQ56" s="11"/>
      <c r="VMR56" s="10"/>
      <c r="VMS56" s="11"/>
      <c r="VMT56" s="10"/>
      <c r="VMU56" s="11"/>
      <c r="VMV56" s="12"/>
      <c r="VMW56" s="12"/>
      <c r="VMX56" s="12"/>
      <c r="VMY56" s="7"/>
      <c r="VMZ56" s="8"/>
      <c r="VNA56" s="8"/>
      <c r="VNB56" s="9"/>
      <c r="VNC56" s="10"/>
      <c r="VND56" s="11"/>
      <c r="VNE56" s="10"/>
      <c r="VNF56" s="11"/>
      <c r="VNG56" s="10"/>
      <c r="VNH56" s="11"/>
      <c r="VNI56" s="12"/>
      <c r="VNJ56" s="12"/>
      <c r="VNK56" s="12"/>
      <c r="VNL56" s="7"/>
      <c r="VNM56" s="8"/>
      <c r="VNN56" s="8"/>
      <c r="VNO56" s="9"/>
      <c r="VNP56" s="10"/>
      <c r="VNQ56" s="11"/>
      <c r="VNR56" s="10"/>
      <c r="VNS56" s="11"/>
      <c r="VNT56" s="10"/>
      <c r="VNU56" s="11"/>
      <c r="VNV56" s="12"/>
      <c r="VNW56" s="12"/>
      <c r="VNX56" s="12"/>
      <c r="VNY56" s="7"/>
      <c r="VNZ56" s="8"/>
      <c r="VOA56" s="8"/>
      <c r="VOB56" s="9"/>
      <c r="VOC56" s="10"/>
      <c r="VOD56" s="11"/>
      <c r="VOE56" s="10"/>
      <c r="VOF56" s="11"/>
      <c r="VOG56" s="10"/>
      <c r="VOH56" s="11"/>
      <c r="VOI56" s="12"/>
      <c r="VOJ56" s="12"/>
      <c r="VOK56" s="12"/>
      <c r="VOL56" s="7"/>
      <c r="VOM56" s="8"/>
      <c r="VON56" s="8"/>
      <c r="VOO56" s="9"/>
      <c r="VOP56" s="10"/>
      <c r="VOQ56" s="11"/>
      <c r="VOR56" s="10"/>
      <c r="VOS56" s="11"/>
      <c r="VOT56" s="10"/>
      <c r="VOU56" s="11"/>
      <c r="VOV56" s="12"/>
      <c r="VOW56" s="12"/>
      <c r="VOX56" s="12"/>
      <c r="VOY56" s="7"/>
      <c r="VOZ56" s="8"/>
      <c r="VPA56" s="8"/>
      <c r="VPB56" s="9"/>
      <c r="VPC56" s="10"/>
      <c r="VPD56" s="11"/>
      <c r="VPE56" s="10"/>
      <c r="VPF56" s="11"/>
      <c r="VPG56" s="10"/>
      <c r="VPH56" s="11"/>
      <c r="VPI56" s="12"/>
      <c r="VPJ56" s="12"/>
      <c r="VPK56" s="12"/>
      <c r="VPL56" s="7"/>
      <c r="VPM56" s="8"/>
      <c r="VPN56" s="8"/>
      <c r="VPO56" s="9"/>
      <c r="VPP56" s="10"/>
      <c r="VPQ56" s="11"/>
      <c r="VPR56" s="10"/>
      <c r="VPS56" s="11"/>
      <c r="VPT56" s="10"/>
      <c r="VPU56" s="11"/>
      <c r="VPV56" s="12"/>
      <c r="VPW56" s="12"/>
      <c r="VPX56" s="12"/>
      <c r="VPY56" s="7"/>
      <c r="VPZ56" s="8"/>
      <c r="VQA56" s="8"/>
      <c r="VQB56" s="9"/>
      <c r="VQC56" s="10"/>
      <c r="VQD56" s="11"/>
      <c r="VQE56" s="10"/>
      <c r="VQF56" s="11"/>
      <c r="VQG56" s="10"/>
      <c r="VQH56" s="11"/>
      <c r="VQI56" s="12"/>
      <c r="VQJ56" s="12"/>
      <c r="VQK56" s="12"/>
      <c r="VQL56" s="7"/>
      <c r="VQM56" s="8"/>
      <c r="VQN56" s="8"/>
      <c r="VQO56" s="9"/>
      <c r="VQP56" s="10"/>
      <c r="VQQ56" s="11"/>
      <c r="VQR56" s="10"/>
      <c r="VQS56" s="11"/>
      <c r="VQT56" s="10"/>
      <c r="VQU56" s="11"/>
      <c r="VQV56" s="12"/>
      <c r="VQW56" s="12"/>
      <c r="VQX56" s="12"/>
      <c r="VQY56" s="7"/>
      <c r="VQZ56" s="8"/>
      <c r="VRA56" s="8"/>
      <c r="VRB56" s="9"/>
      <c r="VRC56" s="10"/>
      <c r="VRD56" s="11"/>
      <c r="VRE56" s="10"/>
      <c r="VRF56" s="11"/>
      <c r="VRG56" s="10"/>
      <c r="VRH56" s="11"/>
      <c r="VRI56" s="12"/>
      <c r="VRJ56" s="12"/>
      <c r="VRK56" s="12"/>
      <c r="VRL56" s="7"/>
      <c r="VRM56" s="8"/>
      <c r="VRN56" s="8"/>
      <c r="VRO56" s="9"/>
      <c r="VRP56" s="10"/>
      <c r="VRQ56" s="11"/>
      <c r="VRR56" s="10"/>
      <c r="VRS56" s="11"/>
      <c r="VRT56" s="10"/>
      <c r="VRU56" s="11"/>
      <c r="VRV56" s="12"/>
      <c r="VRW56" s="12"/>
      <c r="VRX56" s="12"/>
      <c r="VRY56" s="7"/>
      <c r="VRZ56" s="8"/>
      <c r="VSA56" s="8"/>
      <c r="VSB56" s="9"/>
      <c r="VSC56" s="10"/>
      <c r="VSD56" s="11"/>
      <c r="VSE56" s="10"/>
      <c r="VSF56" s="11"/>
      <c r="VSG56" s="10"/>
      <c r="VSH56" s="11"/>
      <c r="VSI56" s="12"/>
      <c r="VSJ56" s="12"/>
      <c r="VSK56" s="12"/>
      <c r="VSL56" s="7"/>
      <c r="VSM56" s="8"/>
      <c r="VSN56" s="8"/>
      <c r="VSO56" s="9"/>
      <c r="VSP56" s="10"/>
      <c r="VSQ56" s="11"/>
      <c r="VSR56" s="10"/>
      <c r="VSS56" s="11"/>
      <c r="VST56" s="10"/>
      <c r="VSU56" s="11"/>
      <c r="VSV56" s="12"/>
      <c r="VSW56" s="12"/>
      <c r="VSX56" s="12"/>
      <c r="VSY56" s="7"/>
      <c r="VSZ56" s="8"/>
      <c r="VTA56" s="8"/>
      <c r="VTB56" s="9"/>
      <c r="VTC56" s="10"/>
      <c r="VTD56" s="11"/>
      <c r="VTE56" s="10"/>
      <c r="VTF56" s="11"/>
      <c r="VTG56" s="10"/>
      <c r="VTH56" s="11"/>
      <c r="VTI56" s="12"/>
      <c r="VTJ56" s="12"/>
      <c r="VTK56" s="12"/>
      <c r="VTL56" s="7"/>
      <c r="VTM56" s="8"/>
      <c r="VTN56" s="8"/>
      <c r="VTO56" s="9"/>
      <c r="VTP56" s="10"/>
      <c r="VTQ56" s="11"/>
      <c r="VTR56" s="10"/>
      <c r="VTS56" s="11"/>
      <c r="VTT56" s="10"/>
      <c r="VTU56" s="11"/>
      <c r="VTV56" s="12"/>
      <c r="VTW56" s="12"/>
      <c r="VTX56" s="12"/>
      <c r="VTY56" s="7"/>
      <c r="VTZ56" s="8"/>
      <c r="VUA56" s="8"/>
      <c r="VUB56" s="9"/>
      <c r="VUC56" s="10"/>
      <c r="VUD56" s="11"/>
      <c r="VUE56" s="10"/>
      <c r="VUF56" s="11"/>
      <c r="VUG56" s="10"/>
      <c r="VUH56" s="11"/>
      <c r="VUI56" s="12"/>
      <c r="VUJ56" s="12"/>
      <c r="VUK56" s="12"/>
      <c r="VUL56" s="7"/>
      <c r="VUM56" s="8"/>
      <c r="VUN56" s="8"/>
      <c r="VUO56" s="9"/>
      <c r="VUP56" s="10"/>
      <c r="VUQ56" s="11"/>
      <c r="VUR56" s="10"/>
      <c r="VUS56" s="11"/>
      <c r="VUT56" s="10"/>
      <c r="VUU56" s="11"/>
      <c r="VUV56" s="12"/>
      <c r="VUW56" s="12"/>
      <c r="VUX56" s="12"/>
      <c r="VUY56" s="7"/>
      <c r="VUZ56" s="8"/>
      <c r="VVA56" s="8"/>
      <c r="VVB56" s="9"/>
      <c r="VVC56" s="10"/>
      <c r="VVD56" s="11"/>
      <c r="VVE56" s="10"/>
      <c r="VVF56" s="11"/>
      <c r="VVG56" s="10"/>
      <c r="VVH56" s="11"/>
      <c r="VVI56" s="12"/>
      <c r="VVJ56" s="12"/>
      <c r="VVK56" s="12"/>
      <c r="VVL56" s="7"/>
      <c r="VVM56" s="8"/>
      <c r="VVN56" s="8"/>
      <c r="VVO56" s="9"/>
      <c r="VVP56" s="10"/>
      <c r="VVQ56" s="11"/>
      <c r="VVR56" s="10"/>
      <c r="VVS56" s="11"/>
      <c r="VVT56" s="10"/>
      <c r="VVU56" s="11"/>
      <c r="VVV56" s="12"/>
      <c r="VVW56" s="12"/>
      <c r="VVX56" s="12"/>
      <c r="VVY56" s="7"/>
      <c r="VVZ56" s="8"/>
      <c r="VWA56" s="8"/>
      <c r="VWB56" s="9"/>
      <c r="VWC56" s="10"/>
      <c r="VWD56" s="11"/>
      <c r="VWE56" s="10"/>
      <c r="VWF56" s="11"/>
      <c r="VWG56" s="10"/>
      <c r="VWH56" s="11"/>
      <c r="VWI56" s="12"/>
      <c r="VWJ56" s="12"/>
      <c r="VWK56" s="12"/>
      <c r="VWL56" s="7"/>
      <c r="VWM56" s="8"/>
      <c r="VWN56" s="8"/>
      <c r="VWO56" s="9"/>
      <c r="VWP56" s="10"/>
      <c r="VWQ56" s="11"/>
      <c r="VWR56" s="10"/>
      <c r="VWS56" s="11"/>
      <c r="VWT56" s="10"/>
      <c r="VWU56" s="11"/>
      <c r="VWV56" s="12"/>
      <c r="VWW56" s="12"/>
      <c r="VWX56" s="12"/>
      <c r="VWY56" s="7"/>
      <c r="VWZ56" s="8"/>
      <c r="VXA56" s="8"/>
      <c r="VXB56" s="9"/>
      <c r="VXC56" s="10"/>
      <c r="VXD56" s="11"/>
      <c r="VXE56" s="10"/>
      <c r="VXF56" s="11"/>
      <c r="VXG56" s="10"/>
      <c r="VXH56" s="11"/>
      <c r="VXI56" s="12"/>
      <c r="VXJ56" s="12"/>
      <c r="VXK56" s="12"/>
      <c r="VXL56" s="7"/>
      <c r="VXM56" s="8"/>
      <c r="VXN56" s="8"/>
      <c r="VXO56" s="9"/>
      <c r="VXP56" s="10"/>
      <c r="VXQ56" s="11"/>
      <c r="VXR56" s="10"/>
      <c r="VXS56" s="11"/>
      <c r="VXT56" s="10"/>
      <c r="VXU56" s="11"/>
      <c r="VXV56" s="12"/>
      <c r="VXW56" s="12"/>
      <c r="VXX56" s="12"/>
      <c r="VXY56" s="7"/>
      <c r="VXZ56" s="8"/>
      <c r="VYA56" s="8"/>
      <c r="VYB56" s="9"/>
      <c r="VYC56" s="10"/>
      <c r="VYD56" s="11"/>
      <c r="VYE56" s="10"/>
      <c r="VYF56" s="11"/>
      <c r="VYG56" s="10"/>
      <c r="VYH56" s="11"/>
      <c r="VYI56" s="12"/>
      <c r="VYJ56" s="12"/>
      <c r="VYK56" s="12"/>
      <c r="VYL56" s="7"/>
      <c r="VYM56" s="8"/>
      <c r="VYN56" s="8"/>
      <c r="VYO56" s="9"/>
      <c r="VYP56" s="10"/>
      <c r="VYQ56" s="11"/>
      <c r="VYR56" s="10"/>
      <c r="VYS56" s="11"/>
      <c r="VYT56" s="10"/>
      <c r="VYU56" s="11"/>
      <c r="VYV56" s="12"/>
      <c r="VYW56" s="12"/>
      <c r="VYX56" s="12"/>
      <c r="VYY56" s="7"/>
      <c r="VYZ56" s="8"/>
      <c r="VZA56" s="8"/>
      <c r="VZB56" s="9"/>
      <c r="VZC56" s="10"/>
      <c r="VZD56" s="11"/>
      <c r="VZE56" s="10"/>
      <c r="VZF56" s="11"/>
      <c r="VZG56" s="10"/>
      <c r="VZH56" s="11"/>
      <c r="VZI56" s="12"/>
      <c r="VZJ56" s="12"/>
      <c r="VZK56" s="12"/>
      <c r="VZL56" s="7"/>
      <c r="VZM56" s="8"/>
      <c r="VZN56" s="8"/>
      <c r="VZO56" s="9"/>
      <c r="VZP56" s="10"/>
      <c r="VZQ56" s="11"/>
      <c r="VZR56" s="10"/>
      <c r="VZS56" s="11"/>
      <c r="VZT56" s="10"/>
      <c r="VZU56" s="11"/>
      <c r="VZV56" s="12"/>
      <c r="VZW56" s="12"/>
      <c r="VZX56" s="12"/>
      <c r="VZY56" s="7"/>
      <c r="VZZ56" s="8"/>
      <c r="WAA56" s="8"/>
      <c r="WAB56" s="9"/>
      <c r="WAC56" s="10"/>
      <c r="WAD56" s="11"/>
      <c r="WAE56" s="10"/>
      <c r="WAF56" s="11"/>
      <c r="WAG56" s="10"/>
      <c r="WAH56" s="11"/>
      <c r="WAI56" s="12"/>
      <c r="WAJ56" s="12"/>
      <c r="WAK56" s="12"/>
      <c r="WAL56" s="7"/>
      <c r="WAM56" s="8"/>
      <c r="WAN56" s="8"/>
      <c r="WAO56" s="9"/>
      <c r="WAP56" s="10"/>
      <c r="WAQ56" s="11"/>
      <c r="WAR56" s="10"/>
      <c r="WAS56" s="11"/>
      <c r="WAT56" s="10"/>
      <c r="WAU56" s="11"/>
      <c r="WAV56" s="12"/>
      <c r="WAW56" s="12"/>
      <c r="WAX56" s="12"/>
      <c r="WAY56" s="7"/>
      <c r="WAZ56" s="8"/>
      <c r="WBA56" s="8"/>
      <c r="WBB56" s="9"/>
      <c r="WBC56" s="10"/>
      <c r="WBD56" s="11"/>
      <c r="WBE56" s="10"/>
      <c r="WBF56" s="11"/>
      <c r="WBG56" s="10"/>
      <c r="WBH56" s="11"/>
      <c r="WBI56" s="12"/>
      <c r="WBJ56" s="12"/>
      <c r="WBK56" s="12"/>
      <c r="WBL56" s="7"/>
      <c r="WBM56" s="8"/>
      <c r="WBN56" s="8"/>
      <c r="WBO56" s="9"/>
      <c r="WBP56" s="10"/>
      <c r="WBQ56" s="11"/>
      <c r="WBR56" s="10"/>
      <c r="WBS56" s="11"/>
      <c r="WBT56" s="10"/>
      <c r="WBU56" s="11"/>
      <c r="WBV56" s="12"/>
      <c r="WBW56" s="12"/>
      <c r="WBX56" s="12"/>
      <c r="WBY56" s="7"/>
      <c r="WBZ56" s="8"/>
      <c r="WCA56" s="8"/>
      <c r="WCB56" s="9"/>
      <c r="WCC56" s="10"/>
      <c r="WCD56" s="11"/>
      <c r="WCE56" s="10"/>
      <c r="WCF56" s="11"/>
      <c r="WCG56" s="10"/>
      <c r="WCH56" s="11"/>
      <c r="WCI56" s="12"/>
      <c r="WCJ56" s="12"/>
      <c r="WCK56" s="12"/>
      <c r="WCL56" s="7"/>
      <c r="WCM56" s="8"/>
      <c r="WCN56" s="8"/>
      <c r="WCO56" s="9"/>
      <c r="WCP56" s="10"/>
      <c r="WCQ56" s="11"/>
      <c r="WCR56" s="10"/>
      <c r="WCS56" s="11"/>
      <c r="WCT56" s="10"/>
      <c r="WCU56" s="11"/>
      <c r="WCV56" s="12"/>
      <c r="WCW56" s="12"/>
      <c r="WCX56" s="12"/>
      <c r="WCY56" s="7"/>
      <c r="WCZ56" s="8"/>
      <c r="WDA56" s="8"/>
      <c r="WDB56" s="9"/>
      <c r="WDC56" s="10"/>
      <c r="WDD56" s="11"/>
      <c r="WDE56" s="10"/>
      <c r="WDF56" s="11"/>
      <c r="WDG56" s="10"/>
      <c r="WDH56" s="11"/>
      <c r="WDI56" s="12"/>
      <c r="WDJ56" s="12"/>
      <c r="WDK56" s="12"/>
      <c r="WDL56" s="7"/>
      <c r="WDM56" s="8"/>
      <c r="WDN56" s="8"/>
      <c r="WDO56" s="9"/>
      <c r="WDP56" s="10"/>
      <c r="WDQ56" s="11"/>
      <c r="WDR56" s="10"/>
      <c r="WDS56" s="11"/>
      <c r="WDT56" s="10"/>
      <c r="WDU56" s="11"/>
      <c r="WDV56" s="12"/>
      <c r="WDW56" s="12"/>
      <c r="WDX56" s="12"/>
      <c r="WDY56" s="7"/>
      <c r="WDZ56" s="8"/>
      <c r="WEA56" s="8"/>
      <c r="WEB56" s="9"/>
      <c r="WEC56" s="10"/>
      <c r="WED56" s="11"/>
      <c r="WEE56" s="10"/>
      <c r="WEF56" s="11"/>
      <c r="WEG56" s="10"/>
      <c r="WEH56" s="11"/>
      <c r="WEI56" s="12"/>
      <c r="WEJ56" s="12"/>
      <c r="WEK56" s="12"/>
      <c r="WEL56" s="7"/>
      <c r="WEM56" s="8"/>
      <c r="WEN56" s="8"/>
      <c r="WEO56" s="9"/>
      <c r="WEP56" s="10"/>
      <c r="WEQ56" s="11"/>
      <c r="WER56" s="10"/>
      <c r="WES56" s="11"/>
      <c r="WET56" s="10"/>
      <c r="WEU56" s="11"/>
      <c r="WEV56" s="12"/>
      <c r="WEW56" s="12"/>
      <c r="WEX56" s="12"/>
      <c r="WEY56" s="7"/>
      <c r="WEZ56" s="8"/>
      <c r="WFA56" s="8"/>
      <c r="WFB56" s="9"/>
      <c r="WFC56" s="10"/>
      <c r="WFD56" s="11"/>
      <c r="WFE56" s="10"/>
      <c r="WFF56" s="11"/>
      <c r="WFG56" s="10"/>
      <c r="WFH56" s="11"/>
      <c r="WFI56" s="12"/>
      <c r="WFJ56" s="12"/>
      <c r="WFK56" s="12"/>
      <c r="WFL56" s="7"/>
      <c r="WFM56" s="8"/>
      <c r="WFN56" s="8"/>
      <c r="WFO56" s="9"/>
      <c r="WFP56" s="10"/>
      <c r="WFQ56" s="11"/>
      <c r="WFR56" s="10"/>
      <c r="WFS56" s="11"/>
      <c r="WFT56" s="10"/>
      <c r="WFU56" s="11"/>
      <c r="WFV56" s="12"/>
      <c r="WFW56" s="12"/>
      <c r="WFX56" s="12"/>
      <c r="WFY56" s="7"/>
      <c r="WFZ56" s="8"/>
      <c r="WGA56" s="8"/>
      <c r="WGB56" s="9"/>
      <c r="WGC56" s="10"/>
      <c r="WGD56" s="11"/>
      <c r="WGE56" s="10"/>
      <c r="WGF56" s="11"/>
      <c r="WGG56" s="10"/>
      <c r="WGH56" s="11"/>
      <c r="WGI56" s="12"/>
      <c r="WGJ56" s="12"/>
      <c r="WGK56" s="12"/>
      <c r="WGL56" s="7"/>
      <c r="WGM56" s="8"/>
      <c r="WGN56" s="8"/>
      <c r="WGO56" s="9"/>
      <c r="WGP56" s="10"/>
      <c r="WGQ56" s="11"/>
      <c r="WGR56" s="10"/>
      <c r="WGS56" s="11"/>
      <c r="WGT56" s="10"/>
      <c r="WGU56" s="11"/>
      <c r="WGV56" s="12"/>
      <c r="WGW56" s="12"/>
      <c r="WGX56" s="12"/>
      <c r="WGY56" s="7"/>
      <c r="WGZ56" s="8"/>
      <c r="WHA56" s="8"/>
      <c r="WHB56" s="9"/>
      <c r="WHC56" s="10"/>
      <c r="WHD56" s="11"/>
      <c r="WHE56" s="10"/>
      <c r="WHF56" s="11"/>
      <c r="WHG56" s="10"/>
      <c r="WHH56" s="11"/>
      <c r="WHI56" s="12"/>
      <c r="WHJ56" s="12"/>
      <c r="WHK56" s="12"/>
      <c r="WHL56" s="7"/>
      <c r="WHM56" s="8"/>
      <c r="WHN56" s="8"/>
      <c r="WHO56" s="9"/>
      <c r="WHP56" s="10"/>
      <c r="WHQ56" s="11"/>
      <c r="WHR56" s="10"/>
      <c r="WHS56" s="11"/>
      <c r="WHT56" s="10"/>
      <c r="WHU56" s="11"/>
      <c r="WHV56" s="12"/>
      <c r="WHW56" s="12"/>
      <c r="WHX56" s="12"/>
      <c r="WHY56" s="7"/>
      <c r="WHZ56" s="8"/>
      <c r="WIA56" s="8"/>
      <c r="WIB56" s="9"/>
      <c r="WIC56" s="10"/>
      <c r="WID56" s="11"/>
      <c r="WIE56" s="10"/>
      <c r="WIF56" s="11"/>
      <c r="WIG56" s="10"/>
      <c r="WIH56" s="11"/>
      <c r="WII56" s="12"/>
      <c r="WIJ56" s="12"/>
      <c r="WIK56" s="12"/>
      <c r="WIL56" s="7"/>
      <c r="WIM56" s="8"/>
      <c r="WIN56" s="8"/>
      <c r="WIO56" s="9"/>
      <c r="WIP56" s="10"/>
      <c r="WIQ56" s="11"/>
      <c r="WIR56" s="10"/>
      <c r="WIS56" s="11"/>
      <c r="WIT56" s="10"/>
      <c r="WIU56" s="11"/>
      <c r="WIV56" s="12"/>
      <c r="WIW56" s="12"/>
      <c r="WIX56" s="12"/>
      <c r="WIY56" s="7"/>
      <c r="WIZ56" s="8"/>
      <c r="WJA56" s="8"/>
      <c r="WJB56" s="9"/>
      <c r="WJC56" s="10"/>
      <c r="WJD56" s="11"/>
      <c r="WJE56" s="10"/>
      <c r="WJF56" s="11"/>
      <c r="WJG56" s="10"/>
      <c r="WJH56" s="11"/>
      <c r="WJI56" s="12"/>
      <c r="WJJ56" s="12"/>
      <c r="WJK56" s="12"/>
      <c r="WJL56" s="7"/>
      <c r="WJM56" s="8"/>
      <c r="WJN56" s="8"/>
      <c r="WJO56" s="9"/>
      <c r="WJP56" s="10"/>
      <c r="WJQ56" s="11"/>
      <c r="WJR56" s="10"/>
      <c r="WJS56" s="11"/>
      <c r="WJT56" s="10"/>
      <c r="WJU56" s="11"/>
      <c r="WJV56" s="12"/>
      <c r="WJW56" s="12"/>
      <c r="WJX56" s="12"/>
      <c r="WJY56" s="7"/>
      <c r="WJZ56" s="8"/>
      <c r="WKA56" s="8"/>
      <c r="WKB56" s="9"/>
      <c r="WKC56" s="10"/>
      <c r="WKD56" s="11"/>
      <c r="WKE56" s="10"/>
      <c r="WKF56" s="11"/>
      <c r="WKG56" s="10"/>
      <c r="WKH56" s="11"/>
      <c r="WKI56" s="12"/>
      <c r="WKJ56" s="12"/>
      <c r="WKK56" s="12"/>
      <c r="WKL56" s="7"/>
      <c r="WKM56" s="8"/>
      <c r="WKN56" s="8"/>
      <c r="WKO56" s="9"/>
      <c r="WKP56" s="10"/>
      <c r="WKQ56" s="11"/>
      <c r="WKR56" s="10"/>
      <c r="WKS56" s="11"/>
      <c r="WKT56" s="10"/>
      <c r="WKU56" s="11"/>
      <c r="WKV56" s="12"/>
      <c r="WKW56" s="12"/>
      <c r="WKX56" s="12"/>
      <c r="WKY56" s="7"/>
      <c r="WKZ56" s="8"/>
      <c r="WLA56" s="8"/>
      <c r="WLB56" s="9"/>
      <c r="WLC56" s="10"/>
      <c r="WLD56" s="11"/>
      <c r="WLE56" s="10"/>
      <c r="WLF56" s="11"/>
      <c r="WLG56" s="10"/>
      <c r="WLH56" s="11"/>
      <c r="WLI56" s="12"/>
      <c r="WLJ56" s="12"/>
      <c r="WLK56" s="12"/>
      <c r="WLL56" s="7"/>
      <c r="WLM56" s="8"/>
      <c r="WLN56" s="8"/>
      <c r="WLO56" s="9"/>
      <c r="WLP56" s="10"/>
      <c r="WLQ56" s="11"/>
      <c r="WLR56" s="10"/>
      <c r="WLS56" s="11"/>
      <c r="WLT56" s="10"/>
      <c r="WLU56" s="11"/>
      <c r="WLV56" s="12"/>
      <c r="WLW56" s="12"/>
      <c r="WLX56" s="12"/>
      <c r="WLY56" s="7"/>
      <c r="WLZ56" s="8"/>
      <c r="WMA56" s="8"/>
      <c r="WMB56" s="9"/>
      <c r="WMC56" s="10"/>
      <c r="WMD56" s="11"/>
      <c r="WME56" s="10"/>
      <c r="WMF56" s="11"/>
      <c r="WMG56" s="10"/>
      <c r="WMH56" s="11"/>
      <c r="WMI56" s="12"/>
      <c r="WMJ56" s="12"/>
      <c r="WMK56" s="12"/>
      <c r="WML56" s="7"/>
      <c r="WMM56" s="8"/>
      <c r="WMN56" s="8"/>
      <c r="WMO56" s="9"/>
      <c r="WMP56" s="10"/>
      <c r="WMQ56" s="11"/>
      <c r="WMR56" s="10"/>
      <c r="WMS56" s="11"/>
      <c r="WMT56" s="10"/>
      <c r="WMU56" s="11"/>
      <c r="WMV56" s="12"/>
      <c r="WMW56" s="12"/>
      <c r="WMX56" s="12"/>
      <c r="WMY56" s="7"/>
      <c r="WMZ56" s="8"/>
      <c r="WNA56" s="8"/>
      <c r="WNB56" s="9"/>
      <c r="WNC56" s="10"/>
      <c r="WND56" s="11"/>
      <c r="WNE56" s="10"/>
      <c r="WNF56" s="11"/>
      <c r="WNG56" s="10"/>
      <c r="WNH56" s="11"/>
      <c r="WNI56" s="12"/>
      <c r="WNJ56" s="12"/>
      <c r="WNK56" s="12"/>
      <c r="WNL56" s="7"/>
      <c r="WNM56" s="8"/>
      <c r="WNN56" s="8"/>
      <c r="WNO56" s="9"/>
      <c r="WNP56" s="10"/>
      <c r="WNQ56" s="11"/>
      <c r="WNR56" s="10"/>
      <c r="WNS56" s="11"/>
      <c r="WNT56" s="10"/>
      <c r="WNU56" s="11"/>
      <c r="WNV56" s="12"/>
      <c r="WNW56" s="12"/>
      <c r="WNX56" s="12"/>
      <c r="WNY56" s="7"/>
      <c r="WNZ56" s="8"/>
      <c r="WOA56" s="8"/>
      <c r="WOB56" s="9"/>
      <c r="WOC56" s="10"/>
      <c r="WOD56" s="11"/>
      <c r="WOE56" s="10"/>
      <c r="WOF56" s="11"/>
      <c r="WOG56" s="10"/>
      <c r="WOH56" s="11"/>
      <c r="WOI56" s="12"/>
      <c r="WOJ56" s="12"/>
      <c r="WOK56" s="12"/>
      <c r="WOL56" s="7"/>
      <c r="WOM56" s="8"/>
      <c r="WON56" s="8"/>
      <c r="WOO56" s="9"/>
      <c r="WOP56" s="10"/>
      <c r="WOQ56" s="11"/>
      <c r="WOR56" s="10"/>
      <c r="WOS56" s="11"/>
      <c r="WOT56" s="10"/>
      <c r="WOU56" s="11"/>
      <c r="WOV56" s="12"/>
      <c r="WOW56" s="12"/>
      <c r="WOX56" s="12"/>
      <c r="WOY56" s="7"/>
      <c r="WOZ56" s="8"/>
      <c r="WPA56" s="8"/>
      <c r="WPB56" s="9"/>
      <c r="WPC56" s="10"/>
      <c r="WPD56" s="11"/>
      <c r="WPE56" s="10"/>
      <c r="WPF56" s="11"/>
      <c r="WPG56" s="10"/>
      <c r="WPH56" s="11"/>
      <c r="WPI56" s="12"/>
      <c r="WPJ56" s="12"/>
      <c r="WPK56" s="12"/>
      <c r="WPL56" s="7"/>
      <c r="WPM56" s="8"/>
      <c r="WPN56" s="8"/>
      <c r="WPO56" s="9"/>
      <c r="WPP56" s="10"/>
      <c r="WPQ56" s="11"/>
      <c r="WPR56" s="10"/>
      <c r="WPS56" s="11"/>
      <c r="WPT56" s="10"/>
      <c r="WPU56" s="11"/>
      <c r="WPV56" s="12"/>
      <c r="WPW56" s="12"/>
      <c r="WPX56" s="12"/>
      <c r="WPY56" s="7"/>
      <c r="WPZ56" s="8"/>
      <c r="WQA56" s="8"/>
      <c r="WQB56" s="9"/>
      <c r="WQC56" s="10"/>
      <c r="WQD56" s="11"/>
      <c r="WQE56" s="10"/>
      <c r="WQF56" s="11"/>
      <c r="WQG56" s="10"/>
      <c r="WQH56" s="11"/>
      <c r="WQI56" s="12"/>
      <c r="WQJ56" s="12"/>
      <c r="WQK56" s="12"/>
      <c r="WQL56" s="7"/>
      <c r="WQM56" s="8"/>
      <c r="WQN56" s="8"/>
      <c r="WQO56" s="9"/>
      <c r="WQP56" s="10"/>
      <c r="WQQ56" s="11"/>
      <c r="WQR56" s="10"/>
      <c r="WQS56" s="11"/>
      <c r="WQT56" s="10"/>
      <c r="WQU56" s="11"/>
      <c r="WQV56" s="12"/>
      <c r="WQW56" s="12"/>
      <c r="WQX56" s="12"/>
      <c r="WQY56" s="7"/>
      <c r="WQZ56" s="8"/>
      <c r="WRA56" s="8"/>
      <c r="WRB56" s="9"/>
      <c r="WRC56" s="10"/>
      <c r="WRD56" s="11"/>
      <c r="WRE56" s="10"/>
      <c r="WRF56" s="11"/>
      <c r="WRG56" s="10"/>
      <c r="WRH56" s="11"/>
      <c r="WRI56" s="12"/>
      <c r="WRJ56" s="12"/>
      <c r="WRK56" s="12"/>
      <c r="WRL56" s="7"/>
      <c r="WRM56" s="8"/>
      <c r="WRN56" s="8"/>
      <c r="WRO56" s="9"/>
      <c r="WRP56" s="10"/>
      <c r="WRQ56" s="11"/>
      <c r="WRR56" s="10"/>
      <c r="WRS56" s="11"/>
      <c r="WRT56" s="10"/>
      <c r="WRU56" s="11"/>
      <c r="WRV56" s="12"/>
      <c r="WRW56" s="12"/>
      <c r="WRX56" s="12"/>
      <c r="WRY56" s="7"/>
      <c r="WRZ56" s="8"/>
      <c r="WSA56" s="8"/>
      <c r="WSB56" s="9"/>
      <c r="WSC56" s="10"/>
      <c r="WSD56" s="11"/>
      <c r="WSE56" s="10"/>
      <c r="WSF56" s="11"/>
      <c r="WSG56" s="10"/>
      <c r="WSH56" s="11"/>
      <c r="WSI56" s="12"/>
      <c r="WSJ56" s="12"/>
      <c r="WSK56" s="12"/>
      <c r="WSL56" s="7"/>
      <c r="WSM56" s="8"/>
      <c r="WSN56" s="8"/>
      <c r="WSO56" s="9"/>
      <c r="WSP56" s="10"/>
      <c r="WSQ56" s="11"/>
      <c r="WSR56" s="10"/>
      <c r="WSS56" s="11"/>
      <c r="WST56" s="10"/>
      <c r="WSU56" s="11"/>
      <c r="WSV56" s="12"/>
      <c r="WSW56" s="12"/>
      <c r="WSX56" s="12"/>
      <c r="WSY56" s="7"/>
      <c r="WSZ56" s="8"/>
      <c r="WTA56" s="8"/>
      <c r="WTB56" s="9"/>
      <c r="WTC56" s="10"/>
      <c r="WTD56" s="11"/>
      <c r="WTE56" s="10"/>
      <c r="WTF56" s="11"/>
      <c r="WTG56" s="10"/>
      <c r="WTH56" s="11"/>
      <c r="WTI56" s="12"/>
      <c r="WTJ56" s="12"/>
      <c r="WTK56" s="12"/>
      <c r="WTL56" s="7"/>
      <c r="WTM56" s="8"/>
      <c r="WTN56" s="8"/>
      <c r="WTO56" s="9"/>
      <c r="WTP56" s="10"/>
      <c r="WTQ56" s="11"/>
      <c r="WTR56" s="10"/>
      <c r="WTS56" s="11"/>
      <c r="WTT56" s="10"/>
      <c r="WTU56" s="11"/>
      <c r="WTV56" s="12"/>
      <c r="WTW56" s="12"/>
      <c r="WTX56" s="12"/>
      <c r="WTY56" s="7"/>
      <c r="WTZ56" s="8"/>
      <c r="WUA56" s="8"/>
      <c r="WUB56" s="9"/>
      <c r="WUC56" s="10"/>
      <c r="WUD56" s="11"/>
      <c r="WUE56" s="10"/>
      <c r="WUF56" s="11"/>
      <c r="WUG56" s="10"/>
      <c r="WUH56" s="11"/>
      <c r="WUI56" s="12"/>
      <c r="WUJ56" s="12"/>
      <c r="WUK56" s="12"/>
      <c r="WUL56" s="7"/>
      <c r="WUM56" s="8"/>
      <c r="WUN56" s="8"/>
      <c r="WUO56" s="9"/>
      <c r="WUP56" s="10"/>
      <c r="WUQ56" s="11"/>
      <c r="WUR56" s="10"/>
      <c r="WUS56" s="11"/>
      <c r="WUT56" s="10"/>
      <c r="WUU56" s="11"/>
      <c r="WUV56" s="12"/>
      <c r="WUW56" s="12"/>
      <c r="WUX56" s="12"/>
      <c r="WUY56" s="7"/>
      <c r="WUZ56" s="8"/>
      <c r="WVA56" s="8"/>
      <c r="WVB56" s="9"/>
      <c r="WVC56" s="10"/>
      <c r="WVD56" s="11"/>
      <c r="WVE56" s="10"/>
      <c r="WVF56" s="11"/>
      <c r="WVG56" s="10"/>
      <c r="WVH56" s="11"/>
      <c r="WVI56" s="12"/>
      <c r="WVJ56" s="12"/>
      <c r="WVK56" s="12"/>
      <c r="WVL56" s="7"/>
      <c r="WVM56" s="8"/>
      <c r="WVN56" s="8"/>
      <c r="WVO56" s="9"/>
      <c r="WVP56" s="10"/>
      <c r="WVQ56" s="11"/>
      <c r="WVR56" s="10"/>
      <c r="WVS56" s="11"/>
      <c r="WVT56" s="10"/>
      <c r="WVU56" s="11"/>
      <c r="WVV56" s="12"/>
      <c r="WVW56" s="12"/>
      <c r="WVX56" s="12"/>
      <c r="WVY56" s="7"/>
      <c r="WVZ56" s="8"/>
      <c r="WWA56" s="8"/>
      <c r="WWB56" s="9"/>
      <c r="WWC56" s="10"/>
      <c r="WWD56" s="11"/>
      <c r="WWE56" s="10"/>
      <c r="WWF56" s="11"/>
      <c r="WWG56" s="10"/>
      <c r="WWH56" s="11"/>
      <c r="WWI56" s="12"/>
      <c r="WWJ56" s="12"/>
      <c r="WWK56" s="12"/>
      <c r="WWL56" s="7"/>
      <c r="WWM56" s="8"/>
      <c r="WWN56" s="8"/>
      <c r="WWO56" s="9"/>
      <c r="WWP56" s="10"/>
      <c r="WWQ56" s="11"/>
      <c r="WWR56" s="10"/>
      <c r="WWS56" s="11"/>
      <c r="WWT56" s="10"/>
      <c r="WWU56" s="11"/>
      <c r="WWV56" s="12"/>
      <c r="WWW56" s="12"/>
      <c r="WWX56" s="12"/>
      <c r="WWY56" s="7"/>
      <c r="WWZ56" s="8"/>
      <c r="WXA56" s="8"/>
      <c r="WXB56" s="9"/>
      <c r="WXC56" s="10"/>
      <c r="WXD56" s="11"/>
      <c r="WXE56" s="10"/>
      <c r="WXF56" s="11"/>
      <c r="WXG56" s="10"/>
      <c r="WXH56" s="11"/>
      <c r="WXI56" s="12"/>
      <c r="WXJ56" s="12"/>
      <c r="WXK56" s="12"/>
      <c r="WXL56" s="7"/>
      <c r="WXM56" s="8"/>
      <c r="WXN56" s="8"/>
      <c r="WXO56" s="9"/>
      <c r="WXP56" s="10"/>
      <c r="WXQ56" s="11"/>
      <c r="WXR56" s="10"/>
      <c r="WXS56" s="11"/>
      <c r="WXT56" s="10"/>
      <c r="WXU56" s="11"/>
      <c r="WXV56" s="12"/>
      <c r="WXW56" s="12"/>
      <c r="WXX56" s="12"/>
      <c r="WXY56" s="7"/>
      <c r="WXZ56" s="8"/>
      <c r="WYA56" s="8"/>
      <c r="WYB56" s="9"/>
      <c r="WYC56" s="10"/>
      <c r="WYD56" s="11"/>
      <c r="WYE56" s="10"/>
      <c r="WYF56" s="11"/>
      <c r="WYG56" s="10"/>
      <c r="WYH56" s="11"/>
      <c r="WYI56" s="12"/>
      <c r="WYJ56" s="12"/>
      <c r="WYK56" s="12"/>
      <c r="WYL56" s="7"/>
      <c r="WYM56" s="8"/>
      <c r="WYN56" s="8"/>
      <c r="WYO56" s="9"/>
      <c r="WYP56" s="10"/>
      <c r="WYQ56" s="11"/>
      <c r="WYR56" s="10"/>
      <c r="WYS56" s="11"/>
      <c r="WYT56" s="10"/>
      <c r="WYU56" s="11"/>
      <c r="WYV56" s="12"/>
      <c r="WYW56" s="12"/>
      <c r="WYX56" s="12"/>
      <c r="WYY56" s="7"/>
      <c r="WYZ56" s="8"/>
      <c r="WZA56" s="8"/>
      <c r="WZB56" s="9"/>
      <c r="WZC56" s="10"/>
      <c r="WZD56" s="11"/>
      <c r="WZE56" s="10"/>
      <c r="WZF56" s="11"/>
      <c r="WZG56" s="10"/>
      <c r="WZH56" s="11"/>
      <c r="WZI56" s="12"/>
      <c r="WZJ56" s="12"/>
      <c r="WZK56" s="12"/>
      <c r="WZL56" s="7"/>
      <c r="WZM56" s="8"/>
      <c r="WZN56" s="8"/>
      <c r="WZO56" s="9"/>
      <c r="WZP56" s="10"/>
      <c r="WZQ56" s="11"/>
      <c r="WZR56" s="10"/>
      <c r="WZS56" s="11"/>
      <c r="WZT56" s="10"/>
      <c r="WZU56" s="11"/>
      <c r="WZV56" s="12"/>
      <c r="WZW56" s="12"/>
      <c r="WZX56" s="12"/>
      <c r="WZY56" s="7"/>
      <c r="WZZ56" s="8"/>
      <c r="XAA56" s="8"/>
      <c r="XAB56" s="9"/>
      <c r="XAC56" s="10"/>
      <c r="XAD56" s="11"/>
      <c r="XAE56" s="10"/>
      <c r="XAF56" s="11"/>
      <c r="XAG56" s="10"/>
      <c r="XAH56" s="11"/>
      <c r="XAI56" s="12"/>
      <c r="XAJ56" s="12"/>
      <c r="XAK56" s="12"/>
      <c r="XAL56" s="7"/>
      <c r="XAM56" s="8"/>
      <c r="XAN56" s="8"/>
      <c r="XAO56" s="9"/>
      <c r="XAP56" s="10"/>
      <c r="XAQ56" s="11"/>
      <c r="XAR56" s="10"/>
      <c r="XAS56" s="11"/>
      <c r="XAT56" s="10"/>
      <c r="XAU56" s="11"/>
      <c r="XAV56" s="12"/>
      <c r="XAW56" s="12"/>
      <c r="XAX56" s="12"/>
      <c r="XAY56" s="7"/>
      <c r="XAZ56" s="8"/>
      <c r="XBA56" s="8"/>
      <c r="XBB56" s="9"/>
      <c r="XBC56" s="10"/>
      <c r="XBD56" s="11"/>
      <c r="XBE56" s="10"/>
      <c r="XBF56" s="11"/>
      <c r="XBG56" s="10"/>
      <c r="XBH56" s="11"/>
      <c r="XBI56" s="12"/>
      <c r="XBJ56" s="12"/>
      <c r="XBK56" s="12"/>
      <c r="XBL56" s="7"/>
      <c r="XBM56" s="8"/>
      <c r="XBN56" s="8"/>
      <c r="XBO56" s="9"/>
      <c r="XBP56" s="10"/>
      <c r="XBQ56" s="11"/>
      <c r="XBR56" s="10"/>
      <c r="XBS56" s="11"/>
      <c r="XBT56" s="10"/>
      <c r="XBU56" s="11"/>
      <c r="XBV56" s="12"/>
      <c r="XBW56" s="12"/>
      <c r="XBX56" s="12"/>
      <c r="XBY56" s="7"/>
      <c r="XBZ56" s="8"/>
      <c r="XCA56" s="8"/>
      <c r="XCB56" s="9"/>
      <c r="XCC56" s="10"/>
      <c r="XCD56" s="11"/>
      <c r="XCE56" s="10"/>
      <c r="XCF56" s="11"/>
      <c r="XCG56" s="10"/>
      <c r="XCH56" s="11"/>
      <c r="XCI56" s="12"/>
      <c r="XCJ56" s="12"/>
      <c r="XCK56" s="12"/>
      <c r="XCL56" s="7"/>
      <c r="XCM56" s="8"/>
      <c r="XCN56" s="8"/>
      <c r="XCO56" s="9"/>
      <c r="XCP56" s="10"/>
      <c r="XCQ56" s="11"/>
      <c r="XCR56" s="10"/>
      <c r="XCS56" s="11"/>
      <c r="XCT56" s="10"/>
      <c r="XCU56" s="11"/>
      <c r="XCV56" s="12"/>
      <c r="XCW56" s="12"/>
      <c r="XCX56" s="12"/>
      <c r="XCY56" s="7"/>
      <c r="XCZ56" s="8"/>
      <c r="XDA56" s="8"/>
      <c r="XDB56" s="9"/>
      <c r="XDC56" s="10"/>
      <c r="XDD56" s="11"/>
      <c r="XDE56" s="10"/>
      <c r="XDF56" s="11"/>
      <c r="XDG56" s="10"/>
      <c r="XDH56" s="11"/>
      <c r="XDI56" s="12"/>
      <c r="XDJ56" s="12"/>
      <c r="XDK56" s="12"/>
      <c r="XDL56" s="7"/>
      <c r="XDM56" s="8"/>
      <c r="XDN56" s="8"/>
      <c r="XDO56" s="9"/>
      <c r="XDP56" s="10"/>
      <c r="XDQ56" s="11"/>
      <c r="XDR56" s="10"/>
      <c r="XDS56" s="11"/>
      <c r="XDT56" s="10"/>
      <c r="XDU56" s="11"/>
      <c r="XDV56" s="12"/>
      <c r="XDW56" s="12"/>
      <c r="XDX56" s="12"/>
      <c r="XDY56" s="7"/>
      <c r="XDZ56" s="8"/>
      <c r="XEA56" s="8"/>
      <c r="XEB56" s="9"/>
      <c r="XEC56" s="10"/>
      <c r="XED56" s="11"/>
      <c r="XEE56" s="10"/>
      <c r="XEF56" s="11"/>
      <c r="XEG56" s="10"/>
      <c r="XEH56" s="11"/>
      <c r="XEI56" s="12"/>
      <c r="XEJ56" s="12"/>
      <c r="XEK56" s="12"/>
      <c r="XEL56" s="7"/>
      <c r="XEM56" s="8"/>
      <c r="XEN56" s="8"/>
      <c r="XEO56" s="9"/>
      <c r="XEP56" s="10"/>
      <c r="XEQ56" s="11"/>
      <c r="XER56" s="10"/>
      <c r="XES56" s="11"/>
      <c r="XET56" s="10"/>
      <c r="XEU56" s="11"/>
      <c r="XEV56" s="12"/>
      <c r="XEW56" s="12"/>
      <c r="XEX56" s="12"/>
      <c r="XEY56" s="7"/>
      <c r="XEZ56" s="8"/>
      <c r="XFA56" s="8"/>
      <c r="XFB56" s="9"/>
    </row>
    <row r="57" spans="1:16382" ht="12.75" customHeight="1" x14ac:dyDescent="0.2">
      <c r="B57" s="42"/>
      <c r="C57" s="42"/>
      <c r="D57" s="24"/>
      <c r="E57" s="24"/>
      <c r="F57" s="117">
        <f>IF(MONTH(K6)&lt;7,YEAR(K6),)</f>
        <v>2014</v>
      </c>
      <c r="G57" s="118">
        <f>YEAR(K6)</f>
        <v>2014</v>
      </c>
      <c r="H57" s="117">
        <f>IF(G57&gt;0,YEAR(K6)+1,)</f>
        <v>2015</v>
      </c>
      <c r="I57" s="118">
        <f>IF(H57&gt;0,YEAR(K6)+1,)</f>
        <v>2015</v>
      </c>
      <c r="J57" s="117">
        <f>IF(I57&gt;0,YEAR(K6)+2,)</f>
        <v>2016</v>
      </c>
      <c r="K57" s="118">
        <f>IF(J57&gt;0,YEAR(K6)+2,)</f>
        <v>2016</v>
      </c>
      <c r="L57" s="118">
        <f>IF(K57&gt;0,YEAR(K6)+3,)</f>
        <v>2017</v>
      </c>
      <c r="M57" s="119">
        <f>IF(F57=YEAR(K6),L57,IF(L57&gt;0,YEAR(K6)+4,))</f>
        <v>2017</v>
      </c>
      <c r="N57" s="291"/>
      <c r="AC57" s="1"/>
      <c r="AD57" s="1"/>
      <c r="AE57" s="1"/>
      <c r="AF57" s="1"/>
      <c r="AG57" s="1"/>
      <c r="AH57" s="1"/>
      <c r="AI57" s="1"/>
      <c r="AJ57" s="1"/>
      <c r="AK57" s="1"/>
      <c r="AL57" s="1"/>
      <c r="AM57" s="1"/>
      <c r="AN57" s="1"/>
      <c r="AO57" s="1"/>
      <c r="AP57" s="1"/>
      <c r="AQ57" s="1"/>
      <c r="AR57" s="1"/>
      <c r="AS57" s="1"/>
      <c r="AT57" s="1"/>
    </row>
    <row r="58" spans="1:16382" ht="13.5" x14ac:dyDescent="0.2">
      <c r="B58" s="329" t="s">
        <v>8</v>
      </c>
      <c r="C58" s="330"/>
      <c r="D58" s="20" t="s">
        <v>22</v>
      </c>
      <c r="E58" s="59" t="s">
        <v>41</v>
      </c>
      <c r="F58" s="45" t="s">
        <v>23</v>
      </c>
      <c r="G58" s="46" t="s">
        <v>23</v>
      </c>
      <c r="H58" s="45" t="s">
        <v>23</v>
      </c>
      <c r="I58" s="46" t="s">
        <v>23</v>
      </c>
      <c r="J58" s="45" t="s">
        <v>23</v>
      </c>
      <c r="K58" s="46" t="s">
        <v>23</v>
      </c>
      <c r="L58" s="64" t="s">
        <v>23</v>
      </c>
      <c r="M58" s="119" t="s">
        <v>23</v>
      </c>
      <c r="N58" s="49" t="s">
        <v>23</v>
      </c>
      <c r="AC58" s="1"/>
      <c r="AD58" s="1"/>
      <c r="AE58" s="1"/>
      <c r="AF58" s="1"/>
      <c r="AG58" s="1"/>
      <c r="AH58" s="1"/>
      <c r="AI58" s="1"/>
      <c r="AJ58" s="1"/>
      <c r="AK58" s="1"/>
      <c r="AL58" s="1"/>
      <c r="AM58" s="1"/>
      <c r="AN58" s="1"/>
      <c r="AO58" s="1"/>
      <c r="AP58" s="1"/>
      <c r="AQ58" s="1"/>
      <c r="AR58" s="1"/>
      <c r="AS58" s="1"/>
      <c r="AT58" s="1"/>
    </row>
    <row r="59" spans="1:16382" ht="15" customHeight="1" x14ac:dyDescent="0.2">
      <c r="B59" s="318" t="s">
        <v>25</v>
      </c>
      <c r="C59" s="319"/>
      <c r="D59" s="21">
        <v>40238</v>
      </c>
      <c r="E59" s="60">
        <v>26.01</v>
      </c>
      <c r="F59" s="62"/>
      <c r="G59" s="72"/>
      <c r="H59" s="71"/>
      <c r="I59" s="72"/>
      <c r="J59" s="71"/>
      <c r="K59" s="72"/>
      <c r="L59" s="62"/>
      <c r="M59" s="78"/>
      <c r="N59" s="177">
        <f>SUM(F59:M59)</f>
        <v>0</v>
      </c>
      <c r="AC59" s="1"/>
      <c r="AD59" s="1"/>
      <c r="AE59" s="1"/>
      <c r="AF59" s="1"/>
      <c r="AG59" s="1"/>
      <c r="AH59" s="1"/>
      <c r="AI59" s="1"/>
      <c r="AJ59" s="1"/>
      <c r="AK59" s="1"/>
      <c r="AL59" s="1"/>
      <c r="AM59" s="1"/>
      <c r="AN59" s="1"/>
      <c r="AO59" s="1"/>
      <c r="AP59" s="1"/>
      <c r="AQ59" s="1"/>
      <c r="AR59" s="1"/>
      <c r="AS59" s="1"/>
      <c r="AT59" s="1"/>
    </row>
    <row r="60" spans="1:16382" ht="15" customHeight="1" x14ac:dyDescent="0.2">
      <c r="B60" s="323" t="s">
        <v>10</v>
      </c>
      <c r="C60" s="324"/>
      <c r="D60" s="156" t="s">
        <v>55</v>
      </c>
      <c r="E60" s="138">
        <v>0.15</v>
      </c>
      <c r="F60" s="140">
        <f t="shared" ref="F60:M60" si="7">((F59*$E$59)*$E$60)</f>
        <v>0</v>
      </c>
      <c r="G60" s="139">
        <f t="shared" si="7"/>
        <v>0</v>
      </c>
      <c r="H60" s="140">
        <f t="shared" si="7"/>
        <v>0</v>
      </c>
      <c r="I60" s="139">
        <f t="shared" si="7"/>
        <v>0</v>
      </c>
      <c r="J60" s="140">
        <f t="shared" si="7"/>
        <v>0</v>
      </c>
      <c r="K60" s="139">
        <f t="shared" si="7"/>
        <v>0</v>
      </c>
      <c r="L60" s="152">
        <f t="shared" si="7"/>
        <v>0</v>
      </c>
      <c r="M60" s="154">
        <f t="shared" si="7"/>
        <v>0</v>
      </c>
      <c r="N60" s="243">
        <f>SUM(F60:M60)</f>
        <v>0</v>
      </c>
      <c r="AC60" s="1"/>
      <c r="AD60" s="1"/>
      <c r="AE60" s="1"/>
      <c r="AF60" s="1"/>
      <c r="AG60" s="1"/>
      <c r="AH60" s="1"/>
      <c r="AI60" s="1"/>
      <c r="AJ60" s="1"/>
      <c r="AK60" s="1"/>
      <c r="AL60" s="1"/>
      <c r="AM60" s="1"/>
      <c r="AN60" s="1"/>
      <c r="AO60" s="1"/>
      <c r="AP60" s="1"/>
      <c r="AQ60" s="1"/>
      <c r="AR60" s="1"/>
      <c r="AS60" s="1"/>
      <c r="AT60" s="1"/>
    </row>
    <row r="61" spans="1:16382" s="19" customFormat="1" ht="18.75" customHeight="1" thickBot="1" x14ac:dyDescent="0.3">
      <c r="A61" s="96"/>
      <c r="B61" s="335" t="s">
        <v>9</v>
      </c>
      <c r="C61" s="336"/>
      <c r="D61" s="336"/>
      <c r="E61" s="336"/>
      <c r="F61" s="141">
        <f t="shared" ref="F61:M61" si="8">(F59*$E$59)+F60</f>
        <v>0</v>
      </c>
      <c r="G61" s="142">
        <f t="shared" si="8"/>
        <v>0</v>
      </c>
      <c r="H61" s="141">
        <f t="shared" si="8"/>
        <v>0</v>
      </c>
      <c r="I61" s="142">
        <f t="shared" si="8"/>
        <v>0</v>
      </c>
      <c r="J61" s="141">
        <f t="shared" si="8"/>
        <v>0</v>
      </c>
      <c r="K61" s="142">
        <f t="shared" si="8"/>
        <v>0</v>
      </c>
      <c r="L61" s="153">
        <f t="shared" si="8"/>
        <v>0</v>
      </c>
      <c r="M61" s="155">
        <f t="shared" si="8"/>
        <v>0</v>
      </c>
      <c r="N61" s="143">
        <f>SUM(F61:M61)</f>
        <v>0</v>
      </c>
      <c r="O61" s="96"/>
      <c r="P61" s="96"/>
      <c r="Q61" s="96"/>
      <c r="R61" s="96"/>
      <c r="S61" s="96"/>
      <c r="AC61" s="1"/>
      <c r="AD61" s="1"/>
      <c r="AE61" s="1"/>
      <c r="AF61" s="1"/>
      <c r="AG61" s="1"/>
      <c r="AH61" s="1"/>
      <c r="AI61" s="1"/>
      <c r="AJ61" s="1"/>
      <c r="AK61" s="1"/>
      <c r="AL61" s="1"/>
      <c r="AM61" s="1"/>
      <c r="AN61" s="1"/>
      <c r="AO61" s="1"/>
      <c r="AP61" s="1"/>
      <c r="AQ61" s="1"/>
      <c r="AR61" s="1"/>
      <c r="AS61" s="1"/>
      <c r="AT61" s="1"/>
      <c r="AU61" s="17"/>
      <c r="AV61" s="18"/>
      <c r="AW61" s="18"/>
      <c r="AX61" s="18"/>
      <c r="AY61" s="13"/>
      <c r="AZ61" s="14"/>
      <c r="BA61" s="14"/>
      <c r="BB61" s="15"/>
      <c r="BC61" s="16"/>
      <c r="BD61" s="17"/>
      <c r="BE61" s="16"/>
      <c r="BF61" s="17"/>
      <c r="BG61" s="16"/>
      <c r="BH61" s="17"/>
      <c r="BI61" s="18"/>
      <c r="BJ61" s="18"/>
      <c r="BK61" s="18"/>
      <c r="BL61" s="13"/>
      <c r="BM61" s="14"/>
      <c r="BN61" s="14"/>
      <c r="BO61" s="15"/>
      <c r="BP61" s="16"/>
      <c r="BQ61" s="17"/>
      <c r="BR61" s="16"/>
      <c r="BS61" s="17"/>
      <c r="BT61" s="16"/>
      <c r="BU61" s="17"/>
      <c r="BV61" s="18"/>
      <c r="BW61" s="18"/>
      <c r="BX61" s="18"/>
      <c r="BY61" s="13"/>
      <c r="BZ61" s="14"/>
      <c r="CA61" s="14"/>
      <c r="CB61" s="15"/>
      <c r="CC61" s="16"/>
      <c r="CD61" s="17"/>
      <c r="CE61" s="16"/>
      <c r="CF61" s="17"/>
      <c r="CG61" s="16"/>
      <c r="CH61" s="17"/>
      <c r="CI61" s="18"/>
      <c r="CJ61" s="18"/>
      <c r="CK61" s="18"/>
      <c r="CL61" s="13"/>
      <c r="CM61" s="14"/>
      <c r="CN61" s="14"/>
      <c r="CO61" s="15"/>
      <c r="CP61" s="16"/>
      <c r="CQ61" s="17"/>
      <c r="CR61" s="16"/>
      <c r="CS61" s="17"/>
      <c r="CT61" s="16"/>
      <c r="CU61" s="17"/>
      <c r="CV61" s="18"/>
      <c r="CW61" s="18"/>
      <c r="CX61" s="18"/>
      <c r="CY61" s="13"/>
      <c r="CZ61" s="14"/>
      <c r="DA61" s="14"/>
      <c r="DB61" s="15"/>
      <c r="DC61" s="16"/>
      <c r="DD61" s="17"/>
      <c r="DE61" s="16"/>
      <c r="DF61" s="17"/>
      <c r="DG61" s="16"/>
      <c r="DH61" s="17"/>
      <c r="DI61" s="18"/>
      <c r="DJ61" s="18"/>
      <c r="DK61" s="18"/>
      <c r="DL61" s="13"/>
      <c r="DM61" s="14"/>
      <c r="DN61" s="14"/>
      <c r="DO61" s="15"/>
      <c r="DP61" s="16"/>
      <c r="DQ61" s="17"/>
      <c r="DR61" s="16"/>
      <c r="DS61" s="17"/>
      <c r="DT61" s="16"/>
      <c r="DU61" s="17"/>
      <c r="DV61" s="18"/>
      <c r="DW61" s="18"/>
      <c r="DX61" s="18"/>
      <c r="DY61" s="13"/>
      <c r="DZ61" s="14"/>
      <c r="EA61" s="14"/>
      <c r="EB61" s="15"/>
      <c r="EC61" s="16"/>
      <c r="ED61" s="17"/>
      <c r="EE61" s="16"/>
      <c r="EF61" s="17"/>
      <c r="EG61" s="16"/>
      <c r="EH61" s="17"/>
      <c r="EI61" s="18"/>
      <c r="EJ61" s="18"/>
      <c r="EK61" s="18"/>
      <c r="EL61" s="13"/>
      <c r="EM61" s="14"/>
      <c r="EN61" s="14"/>
      <c r="EO61" s="15"/>
      <c r="EP61" s="16"/>
      <c r="EQ61" s="17"/>
      <c r="ER61" s="16"/>
      <c r="ES61" s="17"/>
      <c r="ET61" s="16"/>
      <c r="EU61" s="17"/>
      <c r="EV61" s="18"/>
      <c r="EW61" s="18"/>
      <c r="EX61" s="18"/>
      <c r="EY61" s="13"/>
      <c r="EZ61" s="14"/>
      <c r="FA61" s="14"/>
      <c r="FB61" s="15"/>
      <c r="FC61" s="16"/>
      <c r="FD61" s="17"/>
      <c r="FE61" s="16"/>
      <c r="FF61" s="17"/>
      <c r="FG61" s="16"/>
      <c r="FH61" s="17"/>
      <c r="FI61" s="18"/>
      <c r="FJ61" s="18"/>
      <c r="FK61" s="18"/>
      <c r="FL61" s="13"/>
      <c r="FM61" s="14"/>
      <c r="FN61" s="14"/>
      <c r="FO61" s="15"/>
      <c r="FP61" s="16"/>
      <c r="FQ61" s="17"/>
      <c r="FR61" s="16"/>
      <c r="FS61" s="17"/>
      <c r="FT61" s="16"/>
      <c r="FU61" s="17"/>
      <c r="FV61" s="18"/>
      <c r="FW61" s="18"/>
      <c r="FX61" s="18"/>
      <c r="FY61" s="13"/>
      <c r="FZ61" s="14"/>
      <c r="GA61" s="14"/>
      <c r="GB61" s="15"/>
      <c r="GC61" s="16"/>
      <c r="GD61" s="17"/>
      <c r="GE61" s="16"/>
      <c r="GF61" s="17"/>
      <c r="GG61" s="16"/>
      <c r="GH61" s="17"/>
      <c r="GI61" s="18"/>
      <c r="GJ61" s="18"/>
      <c r="GK61" s="18"/>
      <c r="GL61" s="13"/>
      <c r="GM61" s="14"/>
      <c r="GN61" s="14"/>
      <c r="GO61" s="15"/>
      <c r="GP61" s="16"/>
      <c r="GQ61" s="17"/>
      <c r="GR61" s="16"/>
      <c r="GS61" s="17"/>
      <c r="GT61" s="16"/>
      <c r="GU61" s="17"/>
      <c r="GV61" s="18"/>
      <c r="GW61" s="18"/>
      <c r="GX61" s="18"/>
      <c r="GY61" s="13"/>
      <c r="GZ61" s="14"/>
      <c r="HA61" s="14"/>
      <c r="HB61" s="15"/>
      <c r="HC61" s="16"/>
      <c r="HD61" s="17"/>
      <c r="HE61" s="16"/>
      <c r="HF61" s="17"/>
      <c r="HG61" s="16"/>
      <c r="HH61" s="17"/>
      <c r="HI61" s="18"/>
      <c r="HJ61" s="18"/>
      <c r="HK61" s="18"/>
      <c r="HL61" s="13"/>
      <c r="HM61" s="14"/>
      <c r="HN61" s="14"/>
      <c r="HO61" s="15"/>
      <c r="HP61" s="16"/>
      <c r="HQ61" s="17"/>
      <c r="HR61" s="16"/>
      <c r="HS61" s="17"/>
      <c r="HT61" s="16"/>
      <c r="HU61" s="17"/>
      <c r="HV61" s="18"/>
      <c r="HW61" s="18"/>
      <c r="HX61" s="18"/>
      <c r="HY61" s="13"/>
      <c r="HZ61" s="14"/>
      <c r="IA61" s="14"/>
      <c r="IB61" s="15"/>
      <c r="IC61" s="16"/>
      <c r="ID61" s="17"/>
      <c r="IE61" s="16"/>
      <c r="IF61" s="17"/>
      <c r="IG61" s="16"/>
      <c r="IH61" s="17"/>
      <c r="II61" s="18"/>
      <c r="IJ61" s="18"/>
      <c r="IK61" s="18"/>
      <c r="IL61" s="13"/>
      <c r="IM61" s="14"/>
      <c r="IN61" s="14"/>
      <c r="IO61" s="15"/>
      <c r="IP61" s="16"/>
      <c r="IQ61" s="17"/>
      <c r="IR61" s="16"/>
      <c r="IS61" s="17"/>
      <c r="IT61" s="16"/>
      <c r="IU61" s="17"/>
      <c r="IV61" s="18"/>
      <c r="IW61" s="18"/>
      <c r="IX61" s="18"/>
      <c r="IY61" s="13"/>
      <c r="IZ61" s="14"/>
      <c r="JA61" s="14"/>
      <c r="JB61" s="15"/>
      <c r="JC61" s="16"/>
      <c r="JD61" s="17"/>
      <c r="JE61" s="16"/>
      <c r="JF61" s="17"/>
      <c r="JG61" s="16"/>
      <c r="JH61" s="17"/>
      <c r="JI61" s="18"/>
      <c r="JJ61" s="18"/>
      <c r="JK61" s="18"/>
      <c r="JL61" s="13"/>
      <c r="JM61" s="14"/>
      <c r="JN61" s="14"/>
      <c r="JO61" s="15"/>
      <c r="JP61" s="16"/>
      <c r="JQ61" s="17"/>
      <c r="JR61" s="16"/>
      <c r="JS61" s="17"/>
      <c r="JT61" s="16"/>
      <c r="JU61" s="17"/>
      <c r="JV61" s="18"/>
      <c r="JW61" s="18"/>
      <c r="JX61" s="18"/>
      <c r="JY61" s="13"/>
      <c r="JZ61" s="14"/>
      <c r="KA61" s="14"/>
      <c r="KB61" s="15"/>
      <c r="KC61" s="16"/>
      <c r="KD61" s="17"/>
      <c r="KE61" s="16"/>
      <c r="KF61" s="17"/>
      <c r="KG61" s="16"/>
      <c r="KH61" s="17"/>
      <c r="KI61" s="18"/>
      <c r="KJ61" s="18"/>
      <c r="KK61" s="18"/>
      <c r="KL61" s="13"/>
      <c r="KM61" s="14"/>
      <c r="KN61" s="14"/>
      <c r="KO61" s="15"/>
      <c r="KP61" s="16"/>
      <c r="KQ61" s="17"/>
      <c r="KR61" s="16"/>
      <c r="KS61" s="17"/>
      <c r="KT61" s="16"/>
      <c r="KU61" s="17"/>
      <c r="KV61" s="18"/>
      <c r="KW61" s="18"/>
      <c r="KX61" s="18"/>
      <c r="KY61" s="13"/>
      <c r="KZ61" s="14"/>
      <c r="LA61" s="14"/>
      <c r="LB61" s="15"/>
      <c r="LC61" s="16"/>
      <c r="LD61" s="17"/>
      <c r="LE61" s="16"/>
      <c r="LF61" s="17"/>
      <c r="LG61" s="16"/>
      <c r="LH61" s="17"/>
      <c r="LI61" s="18"/>
      <c r="LJ61" s="18"/>
      <c r="LK61" s="18"/>
      <c r="LL61" s="13"/>
      <c r="LM61" s="14"/>
      <c r="LN61" s="14"/>
      <c r="LO61" s="15"/>
      <c r="LP61" s="16"/>
      <c r="LQ61" s="17"/>
      <c r="LR61" s="16"/>
      <c r="LS61" s="17"/>
      <c r="LT61" s="16"/>
      <c r="LU61" s="17"/>
      <c r="LV61" s="18"/>
      <c r="LW61" s="18"/>
      <c r="LX61" s="18"/>
      <c r="LY61" s="13"/>
      <c r="LZ61" s="14"/>
      <c r="MA61" s="14"/>
      <c r="MB61" s="15"/>
      <c r="MC61" s="16"/>
      <c r="MD61" s="17"/>
      <c r="ME61" s="16"/>
      <c r="MF61" s="17"/>
      <c r="MG61" s="16"/>
      <c r="MH61" s="17"/>
      <c r="MI61" s="18"/>
      <c r="MJ61" s="18"/>
      <c r="MK61" s="18"/>
      <c r="ML61" s="13"/>
      <c r="MM61" s="14"/>
      <c r="MN61" s="14"/>
      <c r="MO61" s="15"/>
      <c r="MP61" s="16"/>
      <c r="MQ61" s="17"/>
      <c r="MR61" s="16"/>
      <c r="MS61" s="17"/>
      <c r="MT61" s="16"/>
      <c r="MU61" s="17"/>
      <c r="MV61" s="18"/>
      <c r="MW61" s="18"/>
      <c r="MX61" s="18"/>
      <c r="MY61" s="13"/>
      <c r="MZ61" s="14"/>
      <c r="NA61" s="14"/>
      <c r="NB61" s="15"/>
      <c r="NC61" s="16"/>
      <c r="ND61" s="17"/>
      <c r="NE61" s="16"/>
      <c r="NF61" s="17"/>
      <c r="NG61" s="16"/>
      <c r="NH61" s="17"/>
      <c r="NI61" s="18"/>
      <c r="NJ61" s="18"/>
      <c r="NK61" s="18"/>
      <c r="NL61" s="13"/>
      <c r="NM61" s="14"/>
      <c r="NN61" s="14"/>
      <c r="NO61" s="15"/>
      <c r="NP61" s="16"/>
      <c r="NQ61" s="17"/>
      <c r="NR61" s="16"/>
      <c r="NS61" s="17"/>
      <c r="NT61" s="16"/>
      <c r="NU61" s="17"/>
      <c r="NV61" s="18"/>
      <c r="NW61" s="18"/>
      <c r="NX61" s="18"/>
      <c r="NY61" s="13"/>
      <c r="NZ61" s="14"/>
      <c r="OA61" s="14"/>
      <c r="OB61" s="15"/>
      <c r="OC61" s="16"/>
      <c r="OD61" s="17"/>
      <c r="OE61" s="16"/>
      <c r="OF61" s="17"/>
      <c r="OG61" s="16"/>
      <c r="OH61" s="17"/>
      <c r="OI61" s="18"/>
      <c r="OJ61" s="18"/>
      <c r="OK61" s="18"/>
      <c r="OL61" s="13"/>
      <c r="OM61" s="14"/>
      <c r="ON61" s="14"/>
      <c r="OO61" s="15"/>
      <c r="OP61" s="16"/>
      <c r="OQ61" s="17"/>
      <c r="OR61" s="16"/>
      <c r="OS61" s="17"/>
      <c r="OT61" s="16"/>
      <c r="OU61" s="17"/>
      <c r="OV61" s="18"/>
      <c r="OW61" s="18"/>
      <c r="OX61" s="18"/>
      <c r="OY61" s="13"/>
      <c r="OZ61" s="14"/>
      <c r="PA61" s="14"/>
      <c r="PB61" s="15"/>
      <c r="PC61" s="16"/>
      <c r="PD61" s="17"/>
      <c r="PE61" s="16"/>
      <c r="PF61" s="17"/>
      <c r="PG61" s="16"/>
      <c r="PH61" s="17"/>
      <c r="PI61" s="18"/>
      <c r="PJ61" s="18"/>
      <c r="PK61" s="18"/>
      <c r="PL61" s="13"/>
      <c r="PM61" s="14"/>
      <c r="PN61" s="14"/>
      <c r="PO61" s="15"/>
      <c r="PP61" s="16"/>
      <c r="PQ61" s="17"/>
      <c r="PR61" s="16"/>
      <c r="PS61" s="17"/>
      <c r="PT61" s="16"/>
      <c r="PU61" s="17"/>
      <c r="PV61" s="18"/>
      <c r="PW61" s="18"/>
      <c r="PX61" s="18"/>
      <c r="PY61" s="13"/>
      <c r="PZ61" s="14"/>
      <c r="QA61" s="14"/>
      <c r="QB61" s="15"/>
      <c r="QC61" s="16"/>
      <c r="QD61" s="17"/>
      <c r="QE61" s="16"/>
      <c r="QF61" s="17"/>
      <c r="QG61" s="16"/>
      <c r="QH61" s="17"/>
      <c r="QI61" s="18"/>
      <c r="QJ61" s="18"/>
      <c r="QK61" s="18"/>
      <c r="QL61" s="13"/>
      <c r="QM61" s="14"/>
      <c r="QN61" s="14"/>
      <c r="QO61" s="15"/>
      <c r="QP61" s="16"/>
      <c r="QQ61" s="17"/>
      <c r="QR61" s="16"/>
      <c r="QS61" s="17"/>
      <c r="QT61" s="16"/>
      <c r="QU61" s="17"/>
      <c r="QV61" s="18"/>
      <c r="QW61" s="18"/>
      <c r="QX61" s="18"/>
      <c r="QY61" s="13"/>
      <c r="QZ61" s="14"/>
      <c r="RA61" s="14"/>
      <c r="RB61" s="15"/>
      <c r="RC61" s="16"/>
      <c r="RD61" s="17"/>
      <c r="RE61" s="16"/>
      <c r="RF61" s="17"/>
      <c r="RG61" s="16"/>
      <c r="RH61" s="17"/>
      <c r="RI61" s="18"/>
      <c r="RJ61" s="18"/>
      <c r="RK61" s="18"/>
      <c r="RL61" s="13"/>
      <c r="RM61" s="14"/>
      <c r="RN61" s="14"/>
      <c r="RO61" s="15"/>
      <c r="RP61" s="16"/>
      <c r="RQ61" s="17"/>
      <c r="RR61" s="16"/>
      <c r="RS61" s="17"/>
      <c r="RT61" s="16"/>
      <c r="RU61" s="17"/>
      <c r="RV61" s="18"/>
      <c r="RW61" s="18"/>
      <c r="RX61" s="18"/>
      <c r="RY61" s="13"/>
      <c r="RZ61" s="14"/>
      <c r="SA61" s="14"/>
      <c r="SB61" s="15"/>
      <c r="SC61" s="16"/>
      <c r="SD61" s="17"/>
      <c r="SE61" s="16"/>
      <c r="SF61" s="17"/>
      <c r="SG61" s="16"/>
      <c r="SH61" s="17"/>
      <c r="SI61" s="18"/>
      <c r="SJ61" s="18"/>
      <c r="SK61" s="18"/>
      <c r="SL61" s="13"/>
      <c r="SM61" s="14"/>
      <c r="SN61" s="14"/>
      <c r="SO61" s="15"/>
      <c r="SP61" s="16"/>
      <c r="SQ61" s="17"/>
      <c r="SR61" s="16"/>
      <c r="SS61" s="17"/>
      <c r="ST61" s="16"/>
      <c r="SU61" s="17"/>
      <c r="SV61" s="18"/>
      <c r="SW61" s="18"/>
      <c r="SX61" s="18"/>
      <c r="SY61" s="13"/>
      <c r="SZ61" s="14"/>
      <c r="TA61" s="14"/>
      <c r="TB61" s="15"/>
      <c r="TC61" s="16"/>
      <c r="TD61" s="17"/>
      <c r="TE61" s="16"/>
      <c r="TF61" s="17"/>
      <c r="TG61" s="16"/>
      <c r="TH61" s="17"/>
      <c r="TI61" s="18"/>
      <c r="TJ61" s="18"/>
      <c r="TK61" s="18"/>
      <c r="TL61" s="13"/>
      <c r="TM61" s="14"/>
      <c r="TN61" s="14"/>
      <c r="TO61" s="15"/>
      <c r="TP61" s="16"/>
      <c r="TQ61" s="17"/>
      <c r="TR61" s="16"/>
      <c r="TS61" s="17"/>
      <c r="TT61" s="16"/>
      <c r="TU61" s="17"/>
      <c r="TV61" s="18"/>
      <c r="TW61" s="18"/>
      <c r="TX61" s="18"/>
      <c r="TY61" s="13"/>
      <c r="TZ61" s="14"/>
      <c r="UA61" s="14"/>
      <c r="UB61" s="15"/>
      <c r="UC61" s="16"/>
      <c r="UD61" s="17"/>
      <c r="UE61" s="16"/>
      <c r="UF61" s="17"/>
      <c r="UG61" s="16"/>
      <c r="UH61" s="17"/>
      <c r="UI61" s="18"/>
      <c r="UJ61" s="18"/>
      <c r="UK61" s="18"/>
      <c r="UL61" s="13"/>
      <c r="UM61" s="14"/>
      <c r="UN61" s="14"/>
      <c r="UO61" s="15"/>
      <c r="UP61" s="16"/>
      <c r="UQ61" s="17"/>
      <c r="UR61" s="16"/>
      <c r="US61" s="17"/>
      <c r="UT61" s="16"/>
      <c r="UU61" s="17"/>
      <c r="UV61" s="18"/>
      <c r="UW61" s="18"/>
      <c r="UX61" s="18"/>
      <c r="UY61" s="13"/>
      <c r="UZ61" s="14"/>
      <c r="VA61" s="14"/>
      <c r="VB61" s="15"/>
      <c r="VC61" s="16"/>
      <c r="VD61" s="17"/>
      <c r="VE61" s="16"/>
      <c r="VF61" s="17"/>
      <c r="VG61" s="16"/>
      <c r="VH61" s="17"/>
      <c r="VI61" s="18"/>
      <c r="VJ61" s="18"/>
      <c r="VK61" s="18"/>
      <c r="VL61" s="13"/>
      <c r="VM61" s="14"/>
      <c r="VN61" s="14"/>
      <c r="VO61" s="15"/>
      <c r="VP61" s="16"/>
      <c r="VQ61" s="17"/>
      <c r="VR61" s="16"/>
      <c r="VS61" s="17"/>
      <c r="VT61" s="16"/>
      <c r="VU61" s="17"/>
      <c r="VV61" s="18"/>
      <c r="VW61" s="18"/>
      <c r="VX61" s="18"/>
      <c r="VY61" s="13"/>
      <c r="VZ61" s="14"/>
      <c r="WA61" s="14"/>
      <c r="WB61" s="15"/>
      <c r="WC61" s="16"/>
      <c r="WD61" s="17"/>
      <c r="WE61" s="16"/>
      <c r="WF61" s="17"/>
      <c r="WG61" s="16"/>
      <c r="WH61" s="17"/>
      <c r="WI61" s="18"/>
      <c r="WJ61" s="18"/>
      <c r="WK61" s="18"/>
      <c r="WL61" s="13"/>
      <c r="WM61" s="14"/>
      <c r="WN61" s="14"/>
      <c r="WO61" s="15"/>
      <c r="WP61" s="16"/>
      <c r="WQ61" s="17"/>
      <c r="WR61" s="16"/>
      <c r="WS61" s="17"/>
      <c r="WT61" s="16"/>
      <c r="WU61" s="17"/>
      <c r="WV61" s="18"/>
      <c r="WW61" s="18"/>
      <c r="WX61" s="18"/>
      <c r="WY61" s="13"/>
      <c r="WZ61" s="14"/>
      <c r="XA61" s="14"/>
      <c r="XB61" s="15"/>
      <c r="XC61" s="16"/>
      <c r="XD61" s="17"/>
      <c r="XE61" s="16"/>
      <c r="XF61" s="17"/>
      <c r="XG61" s="16"/>
      <c r="XH61" s="17"/>
      <c r="XI61" s="18"/>
      <c r="XJ61" s="18"/>
      <c r="XK61" s="18"/>
      <c r="XL61" s="13"/>
      <c r="XM61" s="14"/>
      <c r="XN61" s="14"/>
      <c r="XO61" s="15"/>
      <c r="XP61" s="16"/>
      <c r="XQ61" s="17"/>
      <c r="XR61" s="16"/>
      <c r="XS61" s="17"/>
      <c r="XT61" s="16"/>
      <c r="XU61" s="17"/>
      <c r="XV61" s="18"/>
      <c r="XW61" s="18"/>
      <c r="XX61" s="18"/>
      <c r="XY61" s="13"/>
      <c r="XZ61" s="14"/>
      <c r="YA61" s="14"/>
      <c r="YB61" s="15"/>
      <c r="YC61" s="16"/>
      <c r="YD61" s="17"/>
      <c r="YE61" s="16"/>
      <c r="YF61" s="17"/>
      <c r="YG61" s="16"/>
      <c r="YH61" s="17"/>
      <c r="YI61" s="18"/>
      <c r="YJ61" s="18"/>
      <c r="YK61" s="18"/>
      <c r="YL61" s="13"/>
      <c r="YM61" s="14"/>
      <c r="YN61" s="14"/>
      <c r="YO61" s="15"/>
      <c r="YP61" s="16"/>
      <c r="YQ61" s="17"/>
      <c r="YR61" s="16"/>
      <c r="YS61" s="17"/>
      <c r="YT61" s="16"/>
      <c r="YU61" s="17"/>
      <c r="YV61" s="18"/>
      <c r="YW61" s="18"/>
      <c r="YX61" s="18"/>
      <c r="YY61" s="13"/>
      <c r="YZ61" s="14"/>
      <c r="ZA61" s="14"/>
      <c r="ZB61" s="15"/>
      <c r="ZC61" s="16"/>
      <c r="ZD61" s="17"/>
      <c r="ZE61" s="16"/>
      <c r="ZF61" s="17"/>
      <c r="ZG61" s="16"/>
      <c r="ZH61" s="17"/>
      <c r="ZI61" s="18"/>
      <c r="ZJ61" s="18"/>
      <c r="ZK61" s="18"/>
      <c r="ZL61" s="13"/>
      <c r="ZM61" s="14"/>
      <c r="ZN61" s="14"/>
      <c r="ZO61" s="15"/>
      <c r="ZP61" s="16"/>
      <c r="ZQ61" s="17"/>
      <c r="ZR61" s="16"/>
      <c r="ZS61" s="17"/>
      <c r="ZT61" s="16"/>
      <c r="ZU61" s="17"/>
      <c r="ZV61" s="18"/>
      <c r="ZW61" s="18"/>
      <c r="ZX61" s="18"/>
      <c r="ZY61" s="13"/>
      <c r="ZZ61" s="14"/>
      <c r="AAA61" s="14"/>
      <c r="AAB61" s="15"/>
      <c r="AAC61" s="16"/>
      <c r="AAD61" s="17"/>
      <c r="AAE61" s="16"/>
      <c r="AAF61" s="17"/>
      <c r="AAG61" s="16"/>
      <c r="AAH61" s="17"/>
      <c r="AAI61" s="18"/>
      <c r="AAJ61" s="18"/>
      <c r="AAK61" s="18"/>
      <c r="AAL61" s="13"/>
      <c r="AAM61" s="14"/>
      <c r="AAN61" s="14"/>
      <c r="AAO61" s="15"/>
      <c r="AAP61" s="16"/>
      <c r="AAQ61" s="17"/>
      <c r="AAR61" s="16"/>
      <c r="AAS61" s="17"/>
      <c r="AAT61" s="16"/>
      <c r="AAU61" s="17"/>
      <c r="AAV61" s="18"/>
      <c r="AAW61" s="18"/>
      <c r="AAX61" s="18"/>
      <c r="AAY61" s="13"/>
      <c r="AAZ61" s="14"/>
      <c r="ABA61" s="14"/>
      <c r="ABB61" s="15"/>
      <c r="ABC61" s="16"/>
      <c r="ABD61" s="17"/>
      <c r="ABE61" s="16"/>
      <c r="ABF61" s="17"/>
      <c r="ABG61" s="16"/>
      <c r="ABH61" s="17"/>
      <c r="ABI61" s="18"/>
      <c r="ABJ61" s="18"/>
      <c r="ABK61" s="18"/>
      <c r="ABL61" s="13"/>
      <c r="ABM61" s="14"/>
      <c r="ABN61" s="14"/>
      <c r="ABO61" s="15"/>
      <c r="ABP61" s="16"/>
      <c r="ABQ61" s="17"/>
      <c r="ABR61" s="16"/>
      <c r="ABS61" s="17"/>
      <c r="ABT61" s="16"/>
      <c r="ABU61" s="17"/>
      <c r="ABV61" s="18"/>
      <c r="ABW61" s="18"/>
      <c r="ABX61" s="18"/>
      <c r="ABY61" s="13"/>
      <c r="ABZ61" s="14"/>
      <c r="ACA61" s="14"/>
      <c r="ACB61" s="15"/>
      <c r="ACC61" s="16"/>
      <c r="ACD61" s="17"/>
      <c r="ACE61" s="16"/>
      <c r="ACF61" s="17"/>
      <c r="ACG61" s="16"/>
      <c r="ACH61" s="17"/>
      <c r="ACI61" s="18"/>
      <c r="ACJ61" s="18"/>
      <c r="ACK61" s="18"/>
      <c r="ACL61" s="13"/>
      <c r="ACM61" s="14"/>
      <c r="ACN61" s="14"/>
      <c r="ACO61" s="15"/>
      <c r="ACP61" s="16"/>
      <c r="ACQ61" s="17"/>
      <c r="ACR61" s="16"/>
      <c r="ACS61" s="17"/>
      <c r="ACT61" s="16"/>
      <c r="ACU61" s="17"/>
      <c r="ACV61" s="18"/>
      <c r="ACW61" s="18"/>
      <c r="ACX61" s="18"/>
      <c r="ACY61" s="13"/>
      <c r="ACZ61" s="14"/>
      <c r="ADA61" s="14"/>
      <c r="ADB61" s="15"/>
      <c r="ADC61" s="16"/>
      <c r="ADD61" s="17"/>
      <c r="ADE61" s="16"/>
      <c r="ADF61" s="17"/>
      <c r="ADG61" s="16"/>
      <c r="ADH61" s="17"/>
      <c r="ADI61" s="18"/>
      <c r="ADJ61" s="18"/>
      <c r="ADK61" s="18"/>
      <c r="ADL61" s="13"/>
      <c r="ADM61" s="14"/>
      <c r="ADN61" s="14"/>
      <c r="ADO61" s="15"/>
      <c r="ADP61" s="16"/>
      <c r="ADQ61" s="17"/>
      <c r="ADR61" s="16"/>
      <c r="ADS61" s="17"/>
      <c r="ADT61" s="16"/>
      <c r="ADU61" s="17"/>
      <c r="ADV61" s="18"/>
      <c r="ADW61" s="18"/>
      <c r="ADX61" s="18"/>
      <c r="ADY61" s="13"/>
      <c r="ADZ61" s="14"/>
      <c r="AEA61" s="14"/>
      <c r="AEB61" s="15"/>
      <c r="AEC61" s="16"/>
      <c r="AED61" s="17"/>
      <c r="AEE61" s="16"/>
      <c r="AEF61" s="17"/>
      <c r="AEG61" s="16"/>
      <c r="AEH61" s="17"/>
      <c r="AEI61" s="18"/>
      <c r="AEJ61" s="18"/>
      <c r="AEK61" s="18"/>
      <c r="AEL61" s="13"/>
      <c r="AEM61" s="14"/>
      <c r="AEN61" s="14"/>
      <c r="AEO61" s="15"/>
      <c r="AEP61" s="16"/>
      <c r="AEQ61" s="17"/>
      <c r="AER61" s="16"/>
      <c r="AES61" s="17"/>
      <c r="AET61" s="16"/>
      <c r="AEU61" s="17"/>
      <c r="AEV61" s="18"/>
      <c r="AEW61" s="18"/>
      <c r="AEX61" s="18"/>
      <c r="AEY61" s="13"/>
      <c r="AEZ61" s="14"/>
      <c r="AFA61" s="14"/>
      <c r="AFB61" s="15"/>
      <c r="AFC61" s="16"/>
      <c r="AFD61" s="17"/>
      <c r="AFE61" s="16"/>
      <c r="AFF61" s="17"/>
      <c r="AFG61" s="16"/>
      <c r="AFH61" s="17"/>
      <c r="AFI61" s="18"/>
      <c r="AFJ61" s="18"/>
      <c r="AFK61" s="18"/>
      <c r="AFL61" s="13"/>
      <c r="AFM61" s="14"/>
      <c r="AFN61" s="14"/>
      <c r="AFO61" s="15"/>
      <c r="AFP61" s="16"/>
      <c r="AFQ61" s="17"/>
      <c r="AFR61" s="16"/>
      <c r="AFS61" s="17"/>
      <c r="AFT61" s="16"/>
      <c r="AFU61" s="17"/>
      <c r="AFV61" s="18"/>
      <c r="AFW61" s="18"/>
      <c r="AFX61" s="18"/>
      <c r="AFY61" s="13"/>
      <c r="AFZ61" s="14"/>
      <c r="AGA61" s="14"/>
      <c r="AGB61" s="15"/>
      <c r="AGC61" s="16"/>
      <c r="AGD61" s="17"/>
      <c r="AGE61" s="16"/>
      <c r="AGF61" s="17"/>
      <c r="AGG61" s="16"/>
      <c r="AGH61" s="17"/>
      <c r="AGI61" s="18"/>
      <c r="AGJ61" s="18"/>
      <c r="AGK61" s="18"/>
      <c r="AGL61" s="13"/>
      <c r="AGM61" s="14"/>
      <c r="AGN61" s="14"/>
      <c r="AGO61" s="15"/>
      <c r="AGP61" s="16"/>
      <c r="AGQ61" s="17"/>
      <c r="AGR61" s="16"/>
      <c r="AGS61" s="17"/>
      <c r="AGT61" s="16"/>
      <c r="AGU61" s="17"/>
      <c r="AGV61" s="18"/>
      <c r="AGW61" s="18"/>
      <c r="AGX61" s="18"/>
      <c r="AGY61" s="13"/>
      <c r="AGZ61" s="14"/>
      <c r="AHA61" s="14"/>
      <c r="AHB61" s="15"/>
      <c r="AHC61" s="16"/>
      <c r="AHD61" s="17"/>
      <c r="AHE61" s="16"/>
      <c r="AHF61" s="17"/>
      <c r="AHG61" s="16"/>
      <c r="AHH61" s="17"/>
      <c r="AHI61" s="18"/>
      <c r="AHJ61" s="18"/>
      <c r="AHK61" s="18"/>
      <c r="AHL61" s="13"/>
      <c r="AHM61" s="14"/>
      <c r="AHN61" s="14"/>
      <c r="AHO61" s="15"/>
      <c r="AHP61" s="16"/>
      <c r="AHQ61" s="17"/>
      <c r="AHR61" s="16"/>
      <c r="AHS61" s="17"/>
      <c r="AHT61" s="16"/>
      <c r="AHU61" s="17"/>
      <c r="AHV61" s="18"/>
      <c r="AHW61" s="18"/>
      <c r="AHX61" s="18"/>
      <c r="AHY61" s="13"/>
      <c r="AHZ61" s="14"/>
      <c r="AIA61" s="14"/>
      <c r="AIB61" s="15"/>
      <c r="AIC61" s="16"/>
      <c r="AID61" s="17"/>
      <c r="AIE61" s="16"/>
      <c r="AIF61" s="17"/>
      <c r="AIG61" s="16"/>
      <c r="AIH61" s="17"/>
      <c r="AII61" s="18"/>
      <c r="AIJ61" s="18"/>
      <c r="AIK61" s="18"/>
      <c r="AIL61" s="13"/>
      <c r="AIM61" s="14"/>
      <c r="AIN61" s="14"/>
      <c r="AIO61" s="15"/>
      <c r="AIP61" s="16"/>
      <c r="AIQ61" s="17"/>
      <c r="AIR61" s="16"/>
      <c r="AIS61" s="17"/>
      <c r="AIT61" s="16"/>
      <c r="AIU61" s="17"/>
      <c r="AIV61" s="18"/>
      <c r="AIW61" s="18"/>
      <c r="AIX61" s="18"/>
      <c r="AIY61" s="13"/>
      <c r="AIZ61" s="14"/>
      <c r="AJA61" s="14"/>
      <c r="AJB61" s="15"/>
      <c r="AJC61" s="16"/>
      <c r="AJD61" s="17"/>
      <c r="AJE61" s="16"/>
      <c r="AJF61" s="17"/>
      <c r="AJG61" s="16"/>
      <c r="AJH61" s="17"/>
      <c r="AJI61" s="18"/>
      <c r="AJJ61" s="18"/>
      <c r="AJK61" s="18"/>
      <c r="AJL61" s="13"/>
      <c r="AJM61" s="14"/>
      <c r="AJN61" s="14"/>
      <c r="AJO61" s="15"/>
      <c r="AJP61" s="16"/>
      <c r="AJQ61" s="17"/>
      <c r="AJR61" s="16"/>
      <c r="AJS61" s="17"/>
      <c r="AJT61" s="16"/>
      <c r="AJU61" s="17"/>
      <c r="AJV61" s="18"/>
      <c r="AJW61" s="18"/>
      <c r="AJX61" s="18"/>
      <c r="AJY61" s="13"/>
      <c r="AJZ61" s="14"/>
      <c r="AKA61" s="14"/>
      <c r="AKB61" s="15"/>
      <c r="AKC61" s="16"/>
      <c r="AKD61" s="17"/>
      <c r="AKE61" s="16"/>
      <c r="AKF61" s="17"/>
      <c r="AKG61" s="16"/>
      <c r="AKH61" s="17"/>
      <c r="AKI61" s="18"/>
      <c r="AKJ61" s="18"/>
      <c r="AKK61" s="18"/>
      <c r="AKL61" s="13"/>
      <c r="AKM61" s="14"/>
      <c r="AKN61" s="14"/>
      <c r="AKO61" s="15"/>
      <c r="AKP61" s="16"/>
      <c r="AKQ61" s="17"/>
      <c r="AKR61" s="16"/>
      <c r="AKS61" s="17"/>
      <c r="AKT61" s="16"/>
      <c r="AKU61" s="17"/>
      <c r="AKV61" s="18"/>
      <c r="AKW61" s="18"/>
      <c r="AKX61" s="18"/>
      <c r="AKY61" s="13"/>
      <c r="AKZ61" s="14"/>
      <c r="ALA61" s="14"/>
      <c r="ALB61" s="15"/>
      <c r="ALC61" s="16"/>
      <c r="ALD61" s="17"/>
      <c r="ALE61" s="16"/>
      <c r="ALF61" s="17"/>
      <c r="ALG61" s="16"/>
      <c r="ALH61" s="17"/>
      <c r="ALI61" s="18"/>
      <c r="ALJ61" s="18"/>
      <c r="ALK61" s="18"/>
      <c r="ALL61" s="13"/>
      <c r="ALM61" s="14"/>
      <c r="ALN61" s="14"/>
      <c r="ALO61" s="15"/>
      <c r="ALP61" s="16"/>
      <c r="ALQ61" s="17"/>
      <c r="ALR61" s="16"/>
      <c r="ALS61" s="17"/>
      <c r="ALT61" s="16"/>
      <c r="ALU61" s="17"/>
      <c r="ALV61" s="18"/>
      <c r="ALW61" s="18"/>
      <c r="ALX61" s="18"/>
      <c r="ALY61" s="13"/>
      <c r="ALZ61" s="14"/>
      <c r="AMA61" s="14"/>
      <c r="AMB61" s="15"/>
      <c r="AMC61" s="16"/>
      <c r="AMD61" s="17"/>
      <c r="AME61" s="16"/>
      <c r="AMF61" s="17"/>
      <c r="AMG61" s="16"/>
      <c r="AMH61" s="17"/>
      <c r="AMI61" s="18"/>
      <c r="AMJ61" s="18"/>
      <c r="AMK61" s="18"/>
      <c r="AML61" s="13"/>
      <c r="AMM61" s="14"/>
      <c r="AMN61" s="14"/>
      <c r="AMO61" s="15"/>
      <c r="AMP61" s="16"/>
      <c r="AMQ61" s="17"/>
      <c r="AMR61" s="16"/>
      <c r="AMS61" s="17"/>
      <c r="AMT61" s="16"/>
      <c r="AMU61" s="17"/>
      <c r="AMV61" s="18"/>
      <c r="AMW61" s="18"/>
      <c r="AMX61" s="18"/>
      <c r="AMY61" s="13"/>
      <c r="AMZ61" s="14"/>
      <c r="ANA61" s="14"/>
      <c r="ANB61" s="15"/>
      <c r="ANC61" s="16"/>
      <c r="AND61" s="17"/>
      <c r="ANE61" s="16"/>
      <c r="ANF61" s="17"/>
      <c r="ANG61" s="16"/>
      <c r="ANH61" s="17"/>
      <c r="ANI61" s="18"/>
      <c r="ANJ61" s="18"/>
      <c r="ANK61" s="18"/>
      <c r="ANL61" s="13"/>
      <c r="ANM61" s="14"/>
      <c r="ANN61" s="14"/>
      <c r="ANO61" s="15"/>
      <c r="ANP61" s="16"/>
      <c r="ANQ61" s="17"/>
      <c r="ANR61" s="16"/>
      <c r="ANS61" s="17"/>
      <c r="ANT61" s="16"/>
      <c r="ANU61" s="17"/>
      <c r="ANV61" s="18"/>
      <c r="ANW61" s="18"/>
      <c r="ANX61" s="18"/>
      <c r="ANY61" s="13"/>
      <c r="ANZ61" s="14"/>
      <c r="AOA61" s="14"/>
      <c r="AOB61" s="15"/>
      <c r="AOC61" s="16"/>
      <c r="AOD61" s="17"/>
      <c r="AOE61" s="16"/>
      <c r="AOF61" s="17"/>
      <c r="AOG61" s="16"/>
      <c r="AOH61" s="17"/>
      <c r="AOI61" s="18"/>
      <c r="AOJ61" s="18"/>
      <c r="AOK61" s="18"/>
      <c r="AOL61" s="13"/>
      <c r="AOM61" s="14"/>
      <c r="AON61" s="14"/>
      <c r="AOO61" s="15"/>
      <c r="AOP61" s="16"/>
      <c r="AOQ61" s="17"/>
      <c r="AOR61" s="16"/>
      <c r="AOS61" s="17"/>
      <c r="AOT61" s="16"/>
      <c r="AOU61" s="17"/>
      <c r="AOV61" s="18"/>
      <c r="AOW61" s="18"/>
      <c r="AOX61" s="18"/>
      <c r="AOY61" s="13"/>
      <c r="AOZ61" s="14"/>
      <c r="APA61" s="14"/>
      <c r="APB61" s="15"/>
      <c r="APC61" s="16"/>
      <c r="APD61" s="17"/>
      <c r="APE61" s="16"/>
      <c r="APF61" s="17"/>
      <c r="APG61" s="16"/>
      <c r="APH61" s="17"/>
      <c r="API61" s="18"/>
      <c r="APJ61" s="18"/>
      <c r="APK61" s="18"/>
      <c r="APL61" s="13"/>
      <c r="APM61" s="14"/>
      <c r="APN61" s="14"/>
      <c r="APO61" s="15"/>
      <c r="APP61" s="16"/>
      <c r="APQ61" s="17"/>
      <c r="APR61" s="16"/>
      <c r="APS61" s="17"/>
      <c r="APT61" s="16"/>
      <c r="APU61" s="17"/>
      <c r="APV61" s="18"/>
      <c r="APW61" s="18"/>
      <c r="APX61" s="18"/>
      <c r="APY61" s="13"/>
      <c r="APZ61" s="14"/>
      <c r="AQA61" s="14"/>
      <c r="AQB61" s="15"/>
      <c r="AQC61" s="16"/>
      <c r="AQD61" s="17"/>
      <c r="AQE61" s="16"/>
      <c r="AQF61" s="17"/>
      <c r="AQG61" s="16"/>
      <c r="AQH61" s="17"/>
      <c r="AQI61" s="18"/>
      <c r="AQJ61" s="18"/>
      <c r="AQK61" s="18"/>
      <c r="AQL61" s="13"/>
      <c r="AQM61" s="14"/>
      <c r="AQN61" s="14"/>
      <c r="AQO61" s="15"/>
      <c r="AQP61" s="16"/>
      <c r="AQQ61" s="17"/>
      <c r="AQR61" s="16"/>
      <c r="AQS61" s="17"/>
      <c r="AQT61" s="16"/>
      <c r="AQU61" s="17"/>
      <c r="AQV61" s="18"/>
      <c r="AQW61" s="18"/>
      <c r="AQX61" s="18"/>
      <c r="AQY61" s="13"/>
      <c r="AQZ61" s="14"/>
      <c r="ARA61" s="14"/>
      <c r="ARB61" s="15"/>
      <c r="ARC61" s="16"/>
      <c r="ARD61" s="17"/>
      <c r="ARE61" s="16"/>
      <c r="ARF61" s="17"/>
      <c r="ARG61" s="16"/>
      <c r="ARH61" s="17"/>
      <c r="ARI61" s="18"/>
      <c r="ARJ61" s="18"/>
      <c r="ARK61" s="18"/>
      <c r="ARL61" s="13"/>
      <c r="ARM61" s="14"/>
      <c r="ARN61" s="14"/>
      <c r="ARO61" s="15"/>
      <c r="ARP61" s="16"/>
      <c r="ARQ61" s="17"/>
      <c r="ARR61" s="16"/>
      <c r="ARS61" s="17"/>
      <c r="ART61" s="16"/>
      <c r="ARU61" s="17"/>
      <c r="ARV61" s="18"/>
      <c r="ARW61" s="18"/>
      <c r="ARX61" s="18"/>
      <c r="ARY61" s="13"/>
      <c r="ARZ61" s="14"/>
      <c r="ASA61" s="14"/>
      <c r="ASB61" s="15"/>
      <c r="ASC61" s="16"/>
      <c r="ASD61" s="17"/>
      <c r="ASE61" s="16"/>
      <c r="ASF61" s="17"/>
      <c r="ASG61" s="16"/>
      <c r="ASH61" s="17"/>
      <c r="ASI61" s="18"/>
      <c r="ASJ61" s="18"/>
      <c r="ASK61" s="18"/>
      <c r="ASL61" s="13"/>
      <c r="ASM61" s="14"/>
      <c r="ASN61" s="14"/>
      <c r="ASO61" s="15"/>
      <c r="ASP61" s="16"/>
      <c r="ASQ61" s="17"/>
      <c r="ASR61" s="16"/>
      <c r="ASS61" s="17"/>
      <c r="AST61" s="16"/>
      <c r="ASU61" s="17"/>
      <c r="ASV61" s="18"/>
      <c r="ASW61" s="18"/>
      <c r="ASX61" s="18"/>
      <c r="ASY61" s="13"/>
      <c r="ASZ61" s="14"/>
      <c r="ATA61" s="14"/>
      <c r="ATB61" s="15"/>
      <c r="ATC61" s="16"/>
      <c r="ATD61" s="17"/>
      <c r="ATE61" s="16"/>
      <c r="ATF61" s="17"/>
      <c r="ATG61" s="16"/>
      <c r="ATH61" s="17"/>
      <c r="ATI61" s="18"/>
      <c r="ATJ61" s="18"/>
      <c r="ATK61" s="18"/>
      <c r="ATL61" s="13"/>
      <c r="ATM61" s="14"/>
      <c r="ATN61" s="14"/>
      <c r="ATO61" s="15"/>
      <c r="ATP61" s="16"/>
      <c r="ATQ61" s="17"/>
      <c r="ATR61" s="16"/>
      <c r="ATS61" s="17"/>
      <c r="ATT61" s="16"/>
      <c r="ATU61" s="17"/>
      <c r="ATV61" s="18"/>
      <c r="ATW61" s="18"/>
      <c r="ATX61" s="18"/>
      <c r="ATY61" s="13"/>
      <c r="ATZ61" s="14"/>
      <c r="AUA61" s="14"/>
      <c r="AUB61" s="15"/>
      <c r="AUC61" s="16"/>
      <c r="AUD61" s="17"/>
      <c r="AUE61" s="16"/>
      <c r="AUF61" s="17"/>
      <c r="AUG61" s="16"/>
      <c r="AUH61" s="17"/>
      <c r="AUI61" s="18"/>
      <c r="AUJ61" s="18"/>
      <c r="AUK61" s="18"/>
      <c r="AUL61" s="13"/>
      <c r="AUM61" s="14"/>
      <c r="AUN61" s="14"/>
      <c r="AUO61" s="15"/>
      <c r="AUP61" s="16"/>
      <c r="AUQ61" s="17"/>
      <c r="AUR61" s="16"/>
      <c r="AUS61" s="17"/>
      <c r="AUT61" s="16"/>
      <c r="AUU61" s="17"/>
      <c r="AUV61" s="18"/>
      <c r="AUW61" s="18"/>
      <c r="AUX61" s="18"/>
      <c r="AUY61" s="13"/>
      <c r="AUZ61" s="14"/>
      <c r="AVA61" s="14"/>
      <c r="AVB61" s="15"/>
      <c r="AVC61" s="16"/>
      <c r="AVD61" s="17"/>
      <c r="AVE61" s="16"/>
      <c r="AVF61" s="17"/>
      <c r="AVG61" s="16"/>
      <c r="AVH61" s="17"/>
      <c r="AVI61" s="18"/>
      <c r="AVJ61" s="18"/>
      <c r="AVK61" s="18"/>
      <c r="AVL61" s="13"/>
      <c r="AVM61" s="14"/>
      <c r="AVN61" s="14"/>
      <c r="AVO61" s="15"/>
      <c r="AVP61" s="16"/>
      <c r="AVQ61" s="17"/>
      <c r="AVR61" s="16"/>
      <c r="AVS61" s="17"/>
      <c r="AVT61" s="16"/>
      <c r="AVU61" s="17"/>
      <c r="AVV61" s="18"/>
      <c r="AVW61" s="18"/>
      <c r="AVX61" s="18"/>
      <c r="AVY61" s="13"/>
      <c r="AVZ61" s="14"/>
      <c r="AWA61" s="14"/>
      <c r="AWB61" s="15"/>
      <c r="AWC61" s="16"/>
      <c r="AWD61" s="17"/>
      <c r="AWE61" s="16"/>
      <c r="AWF61" s="17"/>
      <c r="AWG61" s="16"/>
      <c r="AWH61" s="17"/>
      <c r="AWI61" s="18"/>
      <c r="AWJ61" s="18"/>
      <c r="AWK61" s="18"/>
      <c r="AWL61" s="13"/>
      <c r="AWM61" s="14"/>
      <c r="AWN61" s="14"/>
      <c r="AWO61" s="15"/>
      <c r="AWP61" s="16"/>
      <c r="AWQ61" s="17"/>
      <c r="AWR61" s="16"/>
      <c r="AWS61" s="17"/>
      <c r="AWT61" s="16"/>
      <c r="AWU61" s="17"/>
      <c r="AWV61" s="18"/>
      <c r="AWW61" s="18"/>
      <c r="AWX61" s="18"/>
      <c r="AWY61" s="13"/>
      <c r="AWZ61" s="14"/>
      <c r="AXA61" s="14"/>
      <c r="AXB61" s="15"/>
      <c r="AXC61" s="16"/>
      <c r="AXD61" s="17"/>
      <c r="AXE61" s="16"/>
      <c r="AXF61" s="17"/>
      <c r="AXG61" s="16"/>
      <c r="AXH61" s="17"/>
      <c r="AXI61" s="18"/>
      <c r="AXJ61" s="18"/>
      <c r="AXK61" s="18"/>
      <c r="AXL61" s="13"/>
      <c r="AXM61" s="14"/>
      <c r="AXN61" s="14"/>
      <c r="AXO61" s="15"/>
      <c r="AXP61" s="16"/>
      <c r="AXQ61" s="17"/>
      <c r="AXR61" s="16"/>
      <c r="AXS61" s="17"/>
      <c r="AXT61" s="16"/>
      <c r="AXU61" s="17"/>
      <c r="AXV61" s="18"/>
      <c r="AXW61" s="18"/>
      <c r="AXX61" s="18"/>
      <c r="AXY61" s="13"/>
      <c r="AXZ61" s="14"/>
      <c r="AYA61" s="14"/>
      <c r="AYB61" s="15"/>
      <c r="AYC61" s="16"/>
      <c r="AYD61" s="17"/>
      <c r="AYE61" s="16"/>
      <c r="AYF61" s="17"/>
      <c r="AYG61" s="16"/>
      <c r="AYH61" s="17"/>
      <c r="AYI61" s="18"/>
      <c r="AYJ61" s="18"/>
      <c r="AYK61" s="18"/>
      <c r="AYL61" s="13"/>
      <c r="AYM61" s="14"/>
      <c r="AYN61" s="14"/>
      <c r="AYO61" s="15"/>
      <c r="AYP61" s="16"/>
      <c r="AYQ61" s="17"/>
      <c r="AYR61" s="16"/>
      <c r="AYS61" s="17"/>
      <c r="AYT61" s="16"/>
      <c r="AYU61" s="17"/>
      <c r="AYV61" s="18"/>
      <c r="AYW61" s="18"/>
      <c r="AYX61" s="18"/>
      <c r="AYY61" s="13"/>
      <c r="AYZ61" s="14"/>
      <c r="AZA61" s="14"/>
      <c r="AZB61" s="15"/>
      <c r="AZC61" s="16"/>
      <c r="AZD61" s="17"/>
      <c r="AZE61" s="16"/>
      <c r="AZF61" s="17"/>
      <c r="AZG61" s="16"/>
      <c r="AZH61" s="17"/>
      <c r="AZI61" s="18"/>
      <c r="AZJ61" s="18"/>
      <c r="AZK61" s="18"/>
      <c r="AZL61" s="13"/>
      <c r="AZM61" s="14"/>
      <c r="AZN61" s="14"/>
      <c r="AZO61" s="15"/>
      <c r="AZP61" s="16"/>
      <c r="AZQ61" s="17"/>
      <c r="AZR61" s="16"/>
      <c r="AZS61" s="17"/>
      <c r="AZT61" s="16"/>
      <c r="AZU61" s="17"/>
      <c r="AZV61" s="18"/>
      <c r="AZW61" s="18"/>
      <c r="AZX61" s="18"/>
      <c r="AZY61" s="13"/>
      <c r="AZZ61" s="14"/>
      <c r="BAA61" s="14"/>
      <c r="BAB61" s="15"/>
      <c r="BAC61" s="16"/>
      <c r="BAD61" s="17"/>
      <c r="BAE61" s="16"/>
      <c r="BAF61" s="17"/>
      <c r="BAG61" s="16"/>
      <c r="BAH61" s="17"/>
      <c r="BAI61" s="18"/>
      <c r="BAJ61" s="18"/>
      <c r="BAK61" s="18"/>
      <c r="BAL61" s="13"/>
      <c r="BAM61" s="14"/>
      <c r="BAN61" s="14"/>
      <c r="BAO61" s="15"/>
      <c r="BAP61" s="16"/>
      <c r="BAQ61" s="17"/>
      <c r="BAR61" s="16"/>
      <c r="BAS61" s="17"/>
      <c r="BAT61" s="16"/>
      <c r="BAU61" s="17"/>
      <c r="BAV61" s="18"/>
      <c r="BAW61" s="18"/>
      <c r="BAX61" s="18"/>
      <c r="BAY61" s="13"/>
      <c r="BAZ61" s="14"/>
      <c r="BBA61" s="14"/>
      <c r="BBB61" s="15"/>
      <c r="BBC61" s="16"/>
      <c r="BBD61" s="17"/>
      <c r="BBE61" s="16"/>
      <c r="BBF61" s="17"/>
      <c r="BBG61" s="16"/>
      <c r="BBH61" s="17"/>
      <c r="BBI61" s="18"/>
      <c r="BBJ61" s="18"/>
      <c r="BBK61" s="18"/>
      <c r="BBL61" s="13"/>
      <c r="BBM61" s="14"/>
      <c r="BBN61" s="14"/>
      <c r="BBO61" s="15"/>
      <c r="BBP61" s="16"/>
      <c r="BBQ61" s="17"/>
      <c r="BBR61" s="16"/>
      <c r="BBS61" s="17"/>
      <c r="BBT61" s="16"/>
      <c r="BBU61" s="17"/>
      <c r="BBV61" s="18"/>
      <c r="BBW61" s="18"/>
      <c r="BBX61" s="18"/>
      <c r="BBY61" s="13"/>
      <c r="BBZ61" s="14"/>
      <c r="BCA61" s="14"/>
      <c r="BCB61" s="15"/>
      <c r="BCC61" s="16"/>
      <c r="BCD61" s="17"/>
      <c r="BCE61" s="16"/>
      <c r="BCF61" s="17"/>
      <c r="BCG61" s="16"/>
      <c r="BCH61" s="17"/>
      <c r="BCI61" s="18"/>
      <c r="BCJ61" s="18"/>
      <c r="BCK61" s="18"/>
      <c r="BCL61" s="13"/>
      <c r="BCM61" s="14"/>
      <c r="BCN61" s="14"/>
      <c r="BCO61" s="15"/>
      <c r="BCP61" s="16"/>
      <c r="BCQ61" s="17"/>
      <c r="BCR61" s="16"/>
      <c r="BCS61" s="17"/>
      <c r="BCT61" s="16"/>
      <c r="BCU61" s="17"/>
      <c r="BCV61" s="18"/>
      <c r="BCW61" s="18"/>
      <c r="BCX61" s="18"/>
      <c r="BCY61" s="13"/>
      <c r="BCZ61" s="14"/>
      <c r="BDA61" s="14"/>
      <c r="BDB61" s="15"/>
      <c r="BDC61" s="16"/>
      <c r="BDD61" s="17"/>
      <c r="BDE61" s="16"/>
      <c r="BDF61" s="17"/>
      <c r="BDG61" s="16"/>
      <c r="BDH61" s="17"/>
      <c r="BDI61" s="18"/>
      <c r="BDJ61" s="18"/>
      <c r="BDK61" s="18"/>
      <c r="BDL61" s="13"/>
      <c r="BDM61" s="14"/>
      <c r="BDN61" s="14"/>
      <c r="BDO61" s="15"/>
      <c r="BDP61" s="16"/>
      <c r="BDQ61" s="17"/>
      <c r="BDR61" s="16"/>
      <c r="BDS61" s="17"/>
      <c r="BDT61" s="16"/>
      <c r="BDU61" s="17"/>
      <c r="BDV61" s="18"/>
      <c r="BDW61" s="18"/>
      <c r="BDX61" s="18"/>
      <c r="BDY61" s="13"/>
      <c r="BDZ61" s="14"/>
      <c r="BEA61" s="14"/>
      <c r="BEB61" s="15"/>
      <c r="BEC61" s="16"/>
      <c r="BED61" s="17"/>
      <c r="BEE61" s="16"/>
      <c r="BEF61" s="17"/>
      <c r="BEG61" s="16"/>
      <c r="BEH61" s="17"/>
      <c r="BEI61" s="18"/>
      <c r="BEJ61" s="18"/>
      <c r="BEK61" s="18"/>
      <c r="BEL61" s="13"/>
      <c r="BEM61" s="14"/>
      <c r="BEN61" s="14"/>
      <c r="BEO61" s="15"/>
      <c r="BEP61" s="16"/>
      <c r="BEQ61" s="17"/>
      <c r="BER61" s="16"/>
      <c r="BES61" s="17"/>
      <c r="BET61" s="16"/>
      <c r="BEU61" s="17"/>
      <c r="BEV61" s="18"/>
      <c r="BEW61" s="18"/>
      <c r="BEX61" s="18"/>
      <c r="BEY61" s="13"/>
      <c r="BEZ61" s="14"/>
      <c r="BFA61" s="14"/>
      <c r="BFB61" s="15"/>
      <c r="BFC61" s="16"/>
      <c r="BFD61" s="17"/>
      <c r="BFE61" s="16"/>
      <c r="BFF61" s="17"/>
      <c r="BFG61" s="16"/>
      <c r="BFH61" s="17"/>
      <c r="BFI61" s="18"/>
      <c r="BFJ61" s="18"/>
      <c r="BFK61" s="18"/>
      <c r="BFL61" s="13"/>
      <c r="BFM61" s="14"/>
      <c r="BFN61" s="14"/>
      <c r="BFO61" s="15"/>
      <c r="BFP61" s="16"/>
      <c r="BFQ61" s="17"/>
      <c r="BFR61" s="16"/>
      <c r="BFS61" s="17"/>
      <c r="BFT61" s="16"/>
      <c r="BFU61" s="17"/>
      <c r="BFV61" s="18"/>
      <c r="BFW61" s="18"/>
      <c r="BFX61" s="18"/>
      <c r="BFY61" s="13"/>
      <c r="BFZ61" s="14"/>
      <c r="BGA61" s="14"/>
      <c r="BGB61" s="15"/>
      <c r="BGC61" s="16"/>
      <c r="BGD61" s="17"/>
      <c r="BGE61" s="16"/>
      <c r="BGF61" s="17"/>
      <c r="BGG61" s="16"/>
      <c r="BGH61" s="17"/>
      <c r="BGI61" s="18"/>
      <c r="BGJ61" s="18"/>
      <c r="BGK61" s="18"/>
      <c r="BGL61" s="13"/>
      <c r="BGM61" s="14"/>
      <c r="BGN61" s="14"/>
      <c r="BGO61" s="15"/>
      <c r="BGP61" s="16"/>
      <c r="BGQ61" s="17"/>
      <c r="BGR61" s="16"/>
      <c r="BGS61" s="17"/>
      <c r="BGT61" s="16"/>
      <c r="BGU61" s="17"/>
      <c r="BGV61" s="18"/>
      <c r="BGW61" s="18"/>
      <c r="BGX61" s="18"/>
      <c r="BGY61" s="13"/>
      <c r="BGZ61" s="14"/>
      <c r="BHA61" s="14"/>
      <c r="BHB61" s="15"/>
      <c r="BHC61" s="16"/>
      <c r="BHD61" s="17"/>
      <c r="BHE61" s="16"/>
      <c r="BHF61" s="17"/>
      <c r="BHG61" s="16"/>
      <c r="BHH61" s="17"/>
      <c r="BHI61" s="18"/>
      <c r="BHJ61" s="18"/>
      <c r="BHK61" s="18"/>
      <c r="BHL61" s="13"/>
      <c r="BHM61" s="14"/>
      <c r="BHN61" s="14"/>
      <c r="BHO61" s="15"/>
      <c r="BHP61" s="16"/>
      <c r="BHQ61" s="17"/>
      <c r="BHR61" s="16"/>
      <c r="BHS61" s="17"/>
      <c r="BHT61" s="16"/>
      <c r="BHU61" s="17"/>
      <c r="BHV61" s="18"/>
      <c r="BHW61" s="18"/>
      <c r="BHX61" s="18"/>
      <c r="BHY61" s="13"/>
      <c r="BHZ61" s="14"/>
      <c r="BIA61" s="14"/>
      <c r="BIB61" s="15"/>
      <c r="BIC61" s="16"/>
      <c r="BID61" s="17"/>
      <c r="BIE61" s="16"/>
      <c r="BIF61" s="17"/>
      <c r="BIG61" s="16"/>
      <c r="BIH61" s="17"/>
      <c r="BII61" s="18"/>
      <c r="BIJ61" s="18"/>
      <c r="BIK61" s="18"/>
      <c r="BIL61" s="13"/>
      <c r="BIM61" s="14"/>
      <c r="BIN61" s="14"/>
      <c r="BIO61" s="15"/>
      <c r="BIP61" s="16"/>
      <c r="BIQ61" s="17"/>
      <c r="BIR61" s="16"/>
      <c r="BIS61" s="17"/>
      <c r="BIT61" s="16"/>
      <c r="BIU61" s="17"/>
      <c r="BIV61" s="18"/>
      <c r="BIW61" s="18"/>
      <c r="BIX61" s="18"/>
      <c r="BIY61" s="13"/>
      <c r="BIZ61" s="14"/>
      <c r="BJA61" s="14"/>
      <c r="BJB61" s="15"/>
      <c r="BJC61" s="16"/>
      <c r="BJD61" s="17"/>
      <c r="BJE61" s="16"/>
      <c r="BJF61" s="17"/>
      <c r="BJG61" s="16"/>
      <c r="BJH61" s="17"/>
      <c r="BJI61" s="18"/>
      <c r="BJJ61" s="18"/>
      <c r="BJK61" s="18"/>
      <c r="BJL61" s="13"/>
      <c r="BJM61" s="14"/>
      <c r="BJN61" s="14"/>
      <c r="BJO61" s="15"/>
      <c r="BJP61" s="16"/>
      <c r="BJQ61" s="17"/>
      <c r="BJR61" s="16"/>
      <c r="BJS61" s="17"/>
      <c r="BJT61" s="16"/>
      <c r="BJU61" s="17"/>
      <c r="BJV61" s="18"/>
      <c r="BJW61" s="18"/>
      <c r="BJX61" s="18"/>
      <c r="BJY61" s="13"/>
      <c r="BJZ61" s="14"/>
      <c r="BKA61" s="14"/>
      <c r="BKB61" s="15"/>
      <c r="BKC61" s="16"/>
      <c r="BKD61" s="17"/>
      <c r="BKE61" s="16"/>
      <c r="BKF61" s="17"/>
      <c r="BKG61" s="16"/>
      <c r="BKH61" s="17"/>
      <c r="BKI61" s="18"/>
      <c r="BKJ61" s="18"/>
      <c r="BKK61" s="18"/>
      <c r="BKL61" s="13"/>
      <c r="BKM61" s="14"/>
      <c r="BKN61" s="14"/>
      <c r="BKO61" s="15"/>
      <c r="BKP61" s="16"/>
      <c r="BKQ61" s="17"/>
      <c r="BKR61" s="16"/>
      <c r="BKS61" s="17"/>
      <c r="BKT61" s="16"/>
      <c r="BKU61" s="17"/>
      <c r="BKV61" s="18"/>
      <c r="BKW61" s="18"/>
      <c r="BKX61" s="18"/>
      <c r="BKY61" s="13"/>
      <c r="BKZ61" s="14"/>
      <c r="BLA61" s="14"/>
      <c r="BLB61" s="15"/>
      <c r="BLC61" s="16"/>
      <c r="BLD61" s="17"/>
      <c r="BLE61" s="16"/>
      <c r="BLF61" s="17"/>
      <c r="BLG61" s="16"/>
      <c r="BLH61" s="17"/>
      <c r="BLI61" s="18"/>
      <c r="BLJ61" s="18"/>
      <c r="BLK61" s="18"/>
      <c r="BLL61" s="13"/>
      <c r="BLM61" s="14"/>
      <c r="BLN61" s="14"/>
      <c r="BLO61" s="15"/>
      <c r="BLP61" s="16"/>
      <c r="BLQ61" s="17"/>
      <c r="BLR61" s="16"/>
      <c r="BLS61" s="17"/>
      <c r="BLT61" s="16"/>
      <c r="BLU61" s="17"/>
      <c r="BLV61" s="18"/>
      <c r="BLW61" s="18"/>
      <c r="BLX61" s="18"/>
      <c r="BLY61" s="13"/>
      <c r="BLZ61" s="14"/>
      <c r="BMA61" s="14"/>
      <c r="BMB61" s="15"/>
      <c r="BMC61" s="16"/>
      <c r="BMD61" s="17"/>
      <c r="BME61" s="16"/>
      <c r="BMF61" s="17"/>
      <c r="BMG61" s="16"/>
      <c r="BMH61" s="17"/>
      <c r="BMI61" s="18"/>
      <c r="BMJ61" s="18"/>
      <c r="BMK61" s="18"/>
      <c r="BML61" s="13"/>
      <c r="BMM61" s="14"/>
      <c r="BMN61" s="14"/>
      <c r="BMO61" s="15"/>
      <c r="BMP61" s="16"/>
      <c r="BMQ61" s="17"/>
      <c r="BMR61" s="16"/>
      <c r="BMS61" s="17"/>
      <c r="BMT61" s="16"/>
      <c r="BMU61" s="17"/>
      <c r="BMV61" s="18"/>
      <c r="BMW61" s="18"/>
      <c r="BMX61" s="18"/>
      <c r="BMY61" s="13"/>
      <c r="BMZ61" s="14"/>
      <c r="BNA61" s="14"/>
      <c r="BNB61" s="15"/>
      <c r="BNC61" s="16"/>
      <c r="BND61" s="17"/>
      <c r="BNE61" s="16"/>
      <c r="BNF61" s="17"/>
      <c r="BNG61" s="16"/>
      <c r="BNH61" s="17"/>
      <c r="BNI61" s="18"/>
      <c r="BNJ61" s="18"/>
      <c r="BNK61" s="18"/>
      <c r="BNL61" s="13"/>
      <c r="BNM61" s="14"/>
      <c r="BNN61" s="14"/>
      <c r="BNO61" s="15"/>
      <c r="BNP61" s="16"/>
      <c r="BNQ61" s="17"/>
      <c r="BNR61" s="16"/>
      <c r="BNS61" s="17"/>
      <c r="BNT61" s="16"/>
      <c r="BNU61" s="17"/>
      <c r="BNV61" s="18"/>
      <c r="BNW61" s="18"/>
      <c r="BNX61" s="18"/>
      <c r="BNY61" s="13"/>
      <c r="BNZ61" s="14"/>
      <c r="BOA61" s="14"/>
      <c r="BOB61" s="15"/>
      <c r="BOC61" s="16"/>
      <c r="BOD61" s="17"/>
      <c r="BOE61" s="16"/>
      <c r="BOF61" s="17"/>
      <c r="BOG61" s="16"/>
      <c r="BOH61" s="17"/>
      <c r="BOI61" s="18"/>
      <c r="BOJ61" s="18"/>
      <c r="BOK61" s="18"/>
      <c r="BOL61" s="13"/>
      <c r="BOM61" s="14"/>
      <c r="BON61" s="14"/>
      <c r="BOO61" s="15"/>
      <c r="BOP61" s="16"/>
      <c r="BOQ61" s="17"/>
      <c r="BOR61" s="16"/>
      <c r="BOS61" s="17"/>
      <c r="BOT61" s="16"/>
      <c r="BOU61" s="17"/>
      <c r="BOV61" s="18"/>
      <c r="BOW61" s="18"/>
      <c r="BOX61" s="18"/>
      <c r="BOY61" s="13"/>
      <c r="BOZ61" s="14"/>
      <c r="BPA61" s="14"/>
      <c r="BPB61" s="15"/>
      <c r="BPC61" s="16"/>
      <c r="BPD61" s="17"/>
      <c r="BPE61" s="16"/>
      <c r="BPF61" s="17"/>
      <c r="BPG61" s="16"/>
      <c r="BPH61" s="17"/>
      <c r="BPI61" s="18"/>
      <c r="BPJ61" s="18"/>
      <c r="BPK61" s="18"/>
      <c r="BPL61" s="13"/>
      <c r="BPM61" s="14"/>
      <c r="BPN61" s="14"/>
      <c r="BPO61" s="15"/>
      <c r="BPP61" s="16"/>
      <c r="BPQ61" s="17"/>
      <c r="BPR61" s="16"/>
      <c r="BPS61" s="17"/>
      <c r="BPT61" s="16"/>
      <c r="BPU61" s="17"/>
      <c r="BPV61" s="18"/>
      <c r="BPW61" s="18"/>
      <c r="BPX61" s="18"/>
      <c r="BPY61" s="13"/>
      <c r="BPZ61" s="14"/>
      <c r="BQA61" s="14"/>
      <c r="BQB61" s="15"/>
      <c r="BQC61" s="16"/>
      <c r="BQD61" s="17"/>
      <c r="BQE61" s="16"/>
      <c r="BQF61" s="17"/>
      <c r="BQG61" s="16"/>
      <c r="BQH61" s="17"/>
      <c r="BQI61" s="18"/>
      <c r="BQJ61" s="18"/>
      <c r="BQK61" s="18"/>
      <c r="BQL61" s="13"/>
      <c r="BQM61" s="14"/>
      <c r="BQN61" s="14"/>
      <c r="BQO61" s="15"/>
      <c r="BQP61" s="16"/>
      <c r="BQQ61" s="17"/>
      <c r="BQR61" s="16"/>
      <c r="BQS61" s="17"/>
      <c r="BQT61" s="16"/>
      <c r="BQU61" s="17"/>
      <c r="BQV61" s="18"/>
      <c r="BQW61" s="18"/>
      <c r="BQX61" s="18"/>
      <c r="BQY61" s="13"/>
      <c r="BQZ61" s="14"/>
      <c r="BRA61" s="14"/>
      <c r="BRB61" s="15"/>
      <c r="BRC61" s="16"/>
      <c r="BRD61" s="17"/>
      <c r="BRE61" s="16"/>
      <c r="BRF61" s="17"/>
      <c r="BRG61" s="16"/>
      <c r="BRH61" s="17"/>
      <c r="BRI61" s="18"/>
      <c r="BRJ61" s="18"/>
      <c r="BRK61" s="18"/>
      <c r="BRL61" s="13"/>
      <c r="BRM61" s="14"/>
      <c r="BRN61" s="14"/>
      <c r="BRO61" s="15"/>
      <c r="BRP61" s="16"/>
      <c r="BRQ61" s="17"/>
      <c r="BRR61" s="16"/>
      <c r="BRS61" s="17"/>
      <c r="BRT61" s="16"/>
      <c r="BRU61" s="17"/>
      <c r="BRV61" s="18"/>
      <c r="BRW61" s="18"/>
      <c r="BRX61" s="18"/>
      <c r="BRY61" s="13"/>
      <c r="BRZ61" s="14"/>
      <c r="BSA61" s="14"/>
      <c r="BSB61" s="15"/>
      <c r="BSC61" s="16"/>
      <c r="BSD61" s="17"/>
      <c r="BSE61" s="16"/>
      <c r="BSF61" s="17"/>
      <c r="BSG61" s="16"/>
      <c r="BSH61" s="17"/>
      <c r="BSI61" s="18"/>
      <c r="BSJ61" s="18"/>
      <c r="BSK61" s="18"/>
      <c r="BSL61" s="13"/>
      <c r="BSM61" s="14"/>
      <c r="BSN61" s="14"/>
      <c r="BSO61" s="15"/>
      <c r="BSP61" s="16"/>
      <c r="BSQ61" s="17"/>
      <c r="BSR61" s="16"/>
      <c r="BSS61" s="17"/>
      <c r="BST61" s="16"/>
      <c r="BSU61" s="17"/>
      <c r="BSV61" s="18"/>
      <c r="BSW61" s="18"/>
      <c r="BSX61" s="18"/>
      <c r="BSY61" s="13"/>
      <c r="BSZ61" s="14"/>
      <c r="BTA61" s="14"/>
      <c r="BTB61" s="15"/>
      <c r="BTC61" s="16"/>
      <c r="BTD61" s="17"/>
      <c r="BTE61" s="16"/>
      <c r="BTF61" s="17"/>
      <c r="BTG61" s="16"/>
      <c r="BTH61" s="17"/>
      <c r="BTI61" s="18"/>
      <c r="BTJ61" s="18"/>
      <c r="BTK61" s="18"/>
      <c r="BTL61" s="13"/>
      <c r="BTM61" s="14"/>
      <c r="BTN61" s="14"/>
      <c r="BTO61" s="15"/>
      <c r="BTP61" s="16"/>
      <c r="BTQ61" s="17"/>
      <c r="BTR61" s="16"/>
      <c r="BTS61" s="17"/>
      <c r="BTT61" s="16"/>
      <c r="BTU61" s="17"/>
      <c r="BTV61" s="18"/>
      <c r="BTW61" s="18"/>
      <c r="BTX61" s="18"/>
      <c r="BTY61" s="13"/>
      <c r="BTZ61" s="14"/>
      <c r="BUA61" s="14"/>
      <c r="BUB61" s="15"/>
      <c r="BUC61" s="16"/>
      <c r="BUD61" s="17"/>
      <c r="BUE61" s="16"/>
      <c r="BUF61" s="17"/>
      <c r="BUG61" s="16"/>
      <c r="BUH61" s="17"/>
      <c r="BUI61" s="18"/>
      <c r="BUJ61" s="18"/>
      <c r="BUK61" s="18"/>
      <c r="BUL61" s="13"/>
      <c r="BUM61" s="14"/>
      <c r="BUN61" s="14"/>
      <c r="BUO61" s="15"/>
      <c r="BUP61" s="16"/>
      <c r="BUQ61" s="17"/>
      <c r="BUR61" s="16"/>
      <c r="BUS61" s="17"/>
      <c r="BUT61" s="16"/>
      <c r="BUU61" s="17"/>
      <c r="BUV61" s="18"/>
      <c r="BUW61" s="18"/>
      <c r="BUX61" s="18"/>
      <c r="BUY61" s="13"/>
      <c r="BUZ61" s="14"/>
      <c r="BVA61" s="14"/>
      <c r="BVB61" s="15"/>
      <c r="BVC61" s="16"/>
      <c r="BVD61" s="17"/>
      <c r="BVE61" s="16"/>
      <c r="BVF61" s="17"/>
      <c r="BVG61" s="16"/>
      <c r="BVH61" s="17"/>
      <c r="BVI61" s="18"/>
      <c r="BVJ61" s="18"/>
      <c r="BVK61" s="18"/>
      <c r="BVL61" s="13"/>
      <c r="BVM61" s="14"/>
      <c r="BVN61" s="14"/>
      <c r="BVO61" s="15"/>
      <c r="BVP61" s="16"/>
      <c r="BVQ61" s="17"/>
      <c r="BVR61" s="16"/>
      <c r="BVS61" s="17"/>
      <c r="BVT61" s="16"/>
      <c r="BVU61" s="17"/>
      <c r="BVV61" s="18"/>
      <c r="BVW61" s="18"/>
      <c r="BVX61" s="18"/>
      <c r="BVY61" s="13"/>
      <c r="BVZ61" s="14"/>
      <c r="BWA61" s="14"/>
      <c r="BWB61" s="15"/>
      <c r="BWC61" s="16"/>
      <c r="BWD61" s="17"/>
      <c r="BWE61" s="16"/>
      <c r="BWF61" s="17"/>
      <c r="BWG61" s="16"/>
      <c r="BWH61" s="17"/>
      <c r="BWI61" s="18"/>
      <c r="BWJ61" s="18"/>
      <c r="BWK61" s="18"/>
      <c r="BWL61" s="13"/>
      <c r="BWM61" s="14"/>
      <c r="BWN61" s="14"/>
      <c r="BWO61" s="15"/>
      <c r="BWP61" s="16"/>
      <c r="BWQ61" s="17"/>
      <c r="BWR61" s="16"/>
      <c r="BWS61" s="17"/>
      <c r="BWT61" s="16"/>
      <c r="BWU61" s="17"/>
      <c r="BWV61" s="18"/>
      <c r="BWW61" s="18"/>
      <c r="BWX61" s="18"/>
      <c r="BWY61" s="13"/>
      <c r="BWZ61" s="14"/>
      <c r="BXA61" s="14"/>
      <c r="BXB61" s="15"/>
      <c r="BXC61" s="16"/>
      <c r="BXD61" s="17"/>
      <c r="BXE61" s="16"/>
      <c r="BXF61" s="17"/>
      <c r="BXG61" s="16"/>
      <c r="BXH61" s="17"/>
      <c r="BXI61" s="18"/>
      <c r="BXJ61" s="18"/>
      <c r="BXK61" s="18"/>
      <c r="BXL61" s="13"/>
      <c r="BXM61" s="14"/>
      <c r="BXN61" s="14"/>
      <c r="BXO61" s="15"/>
      <c r="BXP61" s="16"/>
      <c r="BXQ61" s="17"/>
      <c r="BXR61" s="16"/>
      <c r="BXS61" s="17"/>
      <c r="BXT61" s="16"/>
      <c r="BXU61" s="17"/>
      <c r="BXV61" s="18"/>
      <c r="BXW61" s="18"/>
      <c r="BXX61" s="18"/>
      <c r="BXY61" s="13"/>
      <c r="BXZ61" s="14"/>
      <c r="BYA61" s="14"/>
      <c r="BYB61" s="15"/>
      <c r="BYC61" s="16"/>
      <c r="BYD61" s="17"/>
      <c r="BYE61" s="16"/>
      <c r="BYF61" s="17"/>
      <c r="BYG61" s="16"/>
      <c r="BYH61" s="17"/>
      <c r="BYI61" s="18"/>
      <c r="BYJ61" s="18"/>
      <c r="BYK61" s="18"/>
      <c r="BYL61" s="13"/>
      <c r="BYM61" s="14"/>
      <c r="BYN61" s="14"/>
      <c r="BYO61" s="15"/>
      <c r="BYP61" s="16"/>
      <c r="BYQ61" s="17"/>
      <c r="BYR61" s="16"/>
      <c r="BYS61" s="17"/>
      <c r="BYT61" s="16"/>
      <c r="BYU61" s="17"/>
      <c r="BYV61" s="18"/>
      <c r="BYW61" s="18"/>
      <c r="BYX61" s="18"/>
      <c r="BYY61" s="13"/>
      <c r="BYZ61" s="14"/>
      <c r="BZA61" s="14"/>
      <c r="BZB61" s="15"/>
      <c r="BZC61" s="16"/>
      <c r="BZD61" s="17"/>
      <c r="BZE61" s="16"/>
      <c r="BZF61" s="17"/>
      <c r="BZG61" s="16"/>
      <c r="BZH61" s="17"/>
      <c r="BZI61" s="18"/>
      <c r="BZJ61" s="18"/>
      <c r="BZK61" s="18"/>
      <c r="BZL61" s="13"/>
      <c r="BZM61" s="14"/>
      <c r="BZN61" s="14"/>
      <c r="BZO61" s="15"/>
      <c r="BZP61" s="16"/>
      <c r="BZQ61" s="17"/>
      <c r="BZR61" s="16"/>
      <c r="BZS61" s="17"/>
      <c r="BZT61" s="16"/>
      <c r="BZU61" s="17"/>
      <c r="BZV61" s="18"/>
      <c r="BZW61" s="18"/>
      <c r="BZX61" s="18"/>
      <c r="BZY61" s="13"/>
      <c r="BZZ61" s="14"/>
      <c r="CAA61" s="14"/>
      <c r="CAB61" s="15"/>
      <c r="CAC61" s="16"/>
      <c r="CAD61" s="17"/>
      <c r="CAE61" s="16"/>
      <c r="CAF61" s="17"/>
      <c r="CAG61" s="16"/>
      <c r="CAH61" s="17"/>
      <c r="CAI61" s="18"/>
      <c r="CAJ61" s="18"/>
      <c r="CAK61" s="18"/>
      <c r="CAL61" s="13"/>
      <c r="CAM61" s="14"/>
      <c r="CAN61" s="14"/>
      <c r="CAO61" s="15"/>
      <c r="CAP61" s="16"/>
      <c r="CAQ61" s="17"/>
      <c r="CAR61" s="16"/>
      <c r="CAS61" s="17"/>
      <c r="CAT61" s="16"/>
      <c r="CAU61" s="17"/>
      <c r="CAV61" s="18"/>
      <c r="CAW61" s="18"/>
      <c r="CAX61" s="18"/>
      <c r="CAY61" s="13"/>
      <c r="CAZ61" s="14"/>
      <c r="CBA61" s="14"/>
      <c r="CBB61" s="15"/>
      <c r="CBC61" s="16"/>
      <c r="CBD61" s="17"/>
      <c r="CBE61" s="16"/>
      <c r="CBF61" s="17"/>
      <c r="CBG61" s="16"/>
      <c r="CBH61" s="17"/>
      <c r="CBI61" s="18"/>
      <c r="CBJ61" s="18"/>
      <c r="CBK61" s="18"/>
      <c r="CBL61" s="13"/>
      <c r="CBM61" s="14"/>
      <c r="CBN61" s="14"/>
      <c r="CBO61" s="15"/>
      <c r="CBP61" s="16"/>
      <c r="CBQ61" s="17"/>
      <c r="CBR61" s="16"/>
      <c r="CBS61" s="17"/>
      <c r="CBT61" s="16"/>
      <c r="CBU61" s="17"/>
      <c r="CBV61" s="18"/>
      <c r="CBW61" s="18"/>
      <c r="CBX61" s="18"/>
      <c r="CBY61" s="13"/>
      <c r="CBZ61" s="14"/>
      <c r="CCA61" s="14"/>
      <c r="CCB61" s="15"/>
      <c r="CCC61" s="16"/>
      <c r="CCD61" s="17"/>
      <c r="CCE61" s="16"/>
      <c r="CCF61" s="17"/>
      <c r="CCG61" s="16"/>
      <c r="CCH61" s="17"/>
      <c r="CCI61" s="18"/>
      <c r="CCJ61" s="18"/>
      <c r="CCK61" s="18"/>
      <c r="CCL61" s="13"/>
      <c r="CCM61" s="14"/>
      <c r="CCN61" s="14"/>
      <c r="CCO61" s="15"/>
      <c r="CCP61" s="16"/>
      <c r="CCQ61" s="17"/>
      <c r="CCR61" s="16"/>
      <c r="CCS61" s="17"/>
      <c r="CCT61" s="16"/>
      <c r="CCU61" s="17"/>
      <c r="CCV61" s="18"/>
      <c r="CCW61" s="18"/>
      <c r="CCX61" s="18"/>
      <c r="CCY61" s="13"/>
      <c r="CCZ61" s="14"/>
      <c r="CDA61" s="14"/>
      <c r="CDB61" s="15"/>
      <c r="CDC61" s="16"/>
      <c r="CDD61" s="17"/>
      <c r="CDE61" s="16"/>
      <c r="CDF61" s="17"/>
      <c r="CDG61" s="16"/>
      <c r="CDH61" s="17"/>
      <c r="CDI61" s="18"/>
      <c r="CDJ61" s="18"/>
      <c r="CDK61" s="18"/>
      <c r="CDL61" s="13"/>
      <c r="CDM61" s="14"/>
      <c r="CDN61" s="14"/>
      <c r="CDO61" s="15"/>
      <c r="CDP61" s="16"/>
      <c r="CDQ61" s="17"/>
      <c r="CDR61" s="16"/>
      <c r="CDS61" s="17"/>
      <c r="CDT61" s="16"/>
      <c r="CDU61" s="17"/>
      <c r="CDV61" s="18"/>
      <c r="CDW61" s="18"/>
      <c r="CDX61" s="18"/>
      <c r="CDY61" s="13"/>
      <c r="CDZ61" s="14"/>
      <c r="CEA61" s="14"/>
      <c r="CEB61" s="15"/>
      <c r="CEC61" s="16"/>
      <c r="CED61" s="17"/>
      <c r="CEE61" s="16"/>
      <c r="CEF61" s="17"/>
      <c r="CEG61" s="16"/>
      <c r="CEH61" s="17"/>
      <c r="CEI61" s="18"/>
      <c r="CEJ61" s="18"/>
      <c r="CEK61" s="18"/>
      <c r="CEL61" s="13"/>
      <c r="CEM61" s="14"/>
      <c r="CEN61" s="14"/>
      <c r="CEO61" s="15"/>
      <c r="CEP61" s="16"/>
      <c r="CEQ61" s="17"/>
      <c r="CER61" s="16"/>
      <c r="CES61" s="17"/>
      <c r="CET61" s="16"/>
      <c r="CEU61" s="17"/>
      <c r="CEV61" s="18"/>
      <c r="CEW61" s="18"/>
      <c r="CEX61" s="18"/>
      <c r="CEY61" s="13"/>
      <c r="CEZ61" s="14"/>
      <c r="CFA61" s="14"/>
      <c r="CFB61" s="15"/>
      <c r="CFC61" s="16"/>
      <c r="CFD61" s="17"/>
      <c r="CFE61" s="16"/>
      <c r="CFF61" s="17"/>
      <c r="CFG61" s="16"/>
      <c r="CFH61" s="17"/>
      <c r="CFI61" s="18"/>
      <c r="CFJ61" s="18"/>
      <c r="CFK61" s="18"/>
      <c r="CFL61" s="13"/>
      <c r="CFM61" s="14"/>
      <c r="CFN61" s="14"/>
      <c r="CFO61" s="15"/>
      <c r="CFP61" s="16"/>
      <c r="CFQ61" s="17"/>
      <c r="CFR61" s="16"/>
      <c r="CFS61" s="17"/>
      <c r="CFT61" s="16"/>
      <c r="CFU61" s="17"/>
      <c r="CFV61" s="18"/>
      <c r="CFW61" s="18"/>
      <c r="CFX61" s="18"/>
      <c r="CFY61" s="13"/>
      <c r="CFZ61" s="14"/>
      <c r="CGA61" s="14"/>
      <c r="CGB61" s="15"/>
      <c r="CGC61" s="16"/>
      <c r="CGD61" s="17"/>
      <c r="CGE61" s="16"/>
      <c r="CGF61" s="17"/>
      <c r="CGG61" s="16"/>
      <c r="CGH61" s="17"/>
      <c r="CGI61" s="18"/>
      <c r="CGJ61" s="18"/>
      <c r="CGK61" s="18"/>
      <c r="CGL61" s="13"/>
      <c r="CGM61" s="14"/>
      <c r="CGN61" s="14"/>
      <c r="CGO61" s="15"/>
      <c r="CGP61" s="16"/>
      <c r="CGQ61" s="17"/>
      <c r="CGR61" s="16"/>
      <c r="CGS61" s="17"/>
      <c r="CGT61" s="16"/>
      <c r="CGU61" s="17"/>
      <c r="CGV61" s="18"/>
      <c r="CGW61" s="18"/>
      <c r="CGX61" s="18"/>
      <c r="CGY61" s="13"/>
      <c r="CGZ61" s="14"/>
      <c r="CHA61" s="14"/>
      <c r="CHB61" s="15"/>
      <c r="CHC61" s="16"/>
      <c r="CHD61" s="17"/>
      <c r="CHE61" s="16"/>
      <c r="CHF61" s="17"/>
      <c r="CHG61" s="16"/>
      <c r="CHH61" s="17"/>
      <c r="CHI61" s="18"/>
      <c r="CHJ61" s="18"/>
      <c r="CHK61" s="18"/>
      <c r="CHL61" s="13"/>
      <c r="CHM61" s="14"/>
      <c r="CHN61" s="14"/>
      <c r="CHO61" s="15"/>
      <c r="CHP61" s="16"/>
      <c r="CHQ61" s="17"/>
      <c r="CHR61" s="16"/>
      <c r="CHS61" s="17"/>
      <c r="CHT61" s="16"/>
      <c r="CHU61" s="17"/>
      <c r="CHV61" s="18"/>
      <c r="CHW61" s="18"/>
      <c r="CHX61" s="18"/>
      <c r="CHY61" s="13"/>
      <c r="CHZ61" s="14"/>
      <c r="CIA61" s="14"/>
      <c r="CIB61" s="15"/>
      <c r="CIC61" s="16"/>
      <c r="CID61" s="17"/>
      <c r="CIE61" s="16"/>
      <c r="CIF61" s="17"/>
      <c r="CIG61" s="16"/>
      <c r="CIH61" s="17"/>
      <c r="CII61" s="18"/>
      <c r="CIJ61" s="18"/>
      <c r="CIK61" s="18"/>
      <c r="CIL61" s="13"/>
      <c r="CIM61" s="14"/>
      <c r="CIN61" s="14"/>
      <c r="CIO61" s="15"/>
      <c r="CIP61" s="16"/>
      <c r="CIQ61" s="17"/>
      <c r="CIR61" s="16"/>
      <c r="CIS61" s="17"/>
      <c r="CIT61" s="16"/>
      <c r="CIU61" s="17"/>
      <c r="CIV61" s="18"/>
      <c r="CIW61" s="18"/>
      <c r="CIX61" s="18"/>
      <c r="CIY61" s="13"/>
      <c r="CIZ61" s="14"/>
      <c r="CJA61" s="14"/>
      <c r="CJB61" s="15"/>
      <c r="CJC61" s="16"/>
      <c r="CJD61" s="17"/>
      <c r="CJE61" s="16"/>
      <c r="CJF61" s="17"/>
      <c r="CJG61" s="16"/>
      <c r="CJH61" s="17"/>
      <c r="CJI61" s="18"/>
      <c r="CJJ61" s="18"/>
      <c r="CJK61" s="18"/>
      <c r="CJL61" s="13"/>
      <c r="CJM61" s="14"/>
      <c r="CJN61" s="14"/>
      <c r="CJO61" s="15"/>
      <c r="CJP61" s="16"/>
      <c r="CJQ61" s="17"/>
      <c r="CJR61" s="16"/>
      <c r="CJS61" s="17"/>
      <c r="CJT61" s="16"/>
      <c r="CJU61" s="17"/>
      <c r="CJV61" s="18"/>
      <c r="CJW61" s="18"/>
      <c r="CJX61" s="18"/>
      <c r="CJY61" s="13"/>
      <c r="CJZ61" s="14"/>
      <c r="CKA61" s="14"/>
      <c r="CKB61" s="15"/>
      <c r="CKC61" s="16"/>
      <c r="CKD61" s="17"/>
      <c r="CKE61" s="16"/>
      <c r="CKF61" s="17"/>
      <c r="CKG61" s="16"/>
      <c r="CKH61" s="17"/>
      <c r="CKI61" s="18"/>
      <c r="CKJ61" s="18"/>
      <c r="CKK61" s="18"/>
      <c r="CKL61" s="13"/>
      <c r="CKM61" s="14"/>
      <c r="CKN61" s="14"/>
      <c r="CKO61" s="15"/>
      <c r="CKP61" s="16"/>
      <c r="CKQ61" s="17"/>
      <c r="CKR61" s="16"/>
      <c r="CKS61" s="17"/>
      <c r="CKT61" s="16"/>
      <c r="CKU61" s="17"/>
      <c r="CKV61" s="18"/>
      <c r="CKW61" s="18"/>
      <c r="CKX61" s="18"/>
      <c r="CKY61" s="13"/>
      <c r="CKZ61" s="14"/>
      <c r="CLA61" s="14"/>
      <c r="CLB61" s="15"/>
      <c r="CLC61" s="16"/>
      <c r="CLD61" s="17"/>
      <c r="CLE61" s="16"/>
      <c r="CLF61" s="17"/>
      <c r="CLG61" s="16"/>
      <c r="CLH61" s="17"/>
      <c r="CLI61" s="18"/>
      <c r="CLJ61" s="18"/>
      <c r="CLK61" s="18"/>
      <c r="CLL61" s="13"/>
      <c r="CLM61" s="14"/>
      <c r="CLN61" s="14"/>
      <c r="CLO61" s="15"/>
      <c r="CLP61" s="16"/>
      <c r="CLQ61" s="17"/>
      <c r="CLR61" s="16"/>
      <c r="CLS61" s="17"/>
      <c r="CLT61" s="16"/>
      <c r="CLU61" s="17"/>
      <c r="CLV61" s="18"/>
      <c r="CLW61" s="18"/>
      <c r="CLX61" s="18"/>
      <c r="CLY61" s="13"/>
      <c r="CLZ61" s="14"/>
      <c r="CMA61" s="14"/>
      <c r="CMB61" s="15"/>
      <c r="CMC61" s="16"/>
      <c r="CMD61" s="17"/>
      <c r="CME61" s="16"/>
      <c r="CMF61" s="17"/>
      <c r="CMG61" s="16"/>
      <c r="CMH61" s="17"/>
      <c r="CMI61" s="18"/>
      <c r="CMJ61" s="18"/>
      <c r="CMK61" s="18"/>
      <c r="CML61" s="13"/>
      <c r="CMM61" s="14"/>
      <c r="CMN61" s="14"/>
      <c r="CMO61" s="15"/>
      <c r="CMP61" s="16"/>
      <c r="CMQ61" s="17"/>
      <c r="CMR61" s="16"/>
      <c r="CMS61" s="17"/>
      <c r="CMT61" s="16"/>
      <c r="CMU61" s="17"/>
      <c r="CMV61" s="18"/>
      <c r="CMW61" s="18"/>
      <c r="CMX61" s="18"/>
      <c r="CMY61" s="13"/>
      <c r="CMZ61" s="14"/>
      <c r="CNA61" s="14"/>
      <c r="CNB61" s="15"/>
      <c r="CNC61" s="16"/>
      <c r="CND61" s="17"/>
      <c r="CNE61" s="16"/>
      <c r="CNF61" s="17"/>
      <c r="CNG61" s="16"/>
      <c r="CNH61" s="17"/>
      <c r="CNI61" s="18"/>
      <c r="CNJ61" s="18"/>
      <c r="CNK61" s="18"/>
      <c r="CNL61" s="13"/>
      <c r="CNM61" s="14"/>
      <c r="CNN61" s="14"/>
      <c r="CNO61" s="15"/>
      <c r="CNP61" s="16"/>
      <c r="CNQ61" s="17"/>
      <c r="CNR61" s="16"/>
      <c r="CNS61" s="17"/>
      <c r="CNT61" s="16"/>
      <c r="CNU61" s="17"/>
      <c r="CNV61" s="18"/>
      <c r="CNW61" s="18"/>
      <c r="CNX61" s="18"/>
      <c r="CNY61" s="13"/>
      <c r="CNZ61" s="14"/>
      <c r="COA61" s="14"/>
      <c r="COB61" s="15"/>
      <c r="COC61" s="16"/>
      <c r="COD61" s="17"/>
      <c r="COE61" s="16"/>
      <c r="COF61" s="17"/>
      <c r="COG61" s="16"/>
      <c r="COH61" s="17"/>
      <c r="COI61" s="18"/>
      <c r="COJ61" s="18"/>
      <c r="COK61" s="18"/>
      <c r="COL61" s="13"/>
      <c r="COM61" s="14"/>
      <c r="CON61" s="14"/>
      <c r="COO61" s="15"/>
      <c r="COP61" s="16"/>
      <c r="COQ61" s="17"/>
      <c r="COR61" s="16"/>
      <c r="COS61" s="17"/>
      <c r="COT61" s="16"/>
      <c r="COU61" s="17"/>
      <c r="COV61" s="18"/>
      <c r="COW61" s="18"/>
      <c r="COX61" s="18"/>
      <c r="COY61" s="13"/>
      <c r="COZ61" s="14"/>
      <c r="CPA61" s="14"/>
      <c r="CPB61" s="15"/>
      <c r="CPC61" s="16"/>
      <c r="CPD61" s="17"/>
      <c r="CPE61" s="16"/>
      <c r="CPF61" s="17"/>
      <c r="CPG61" s="16"/>
      <c r="CPH61" s="17"/>
      <c r="CPI61" s="18"/>
      <c r="CPJ61" s="18"/>
      <c r="CPK61" s="18"/>
      <c r="CPL61" s="13"/>
      <c r="CPM61" s="14"/>
      <c r="CPN61" s="14"/>
      <c r="CPO61" s="15"/>
      <c r="CPP61" s="16"/>
      <c r="CPQ61" s="17"/>
      <c r="CPR61" s="16"/>
      <c r="CPS61" s="17"/>
      <c r="CPT61" s="16"/>
      <c r="CPU61" s="17"/>
      <c r="CPV61" s="18"/>
      <c r="CPW61" s="18"/>
      <c r="CPX61" s="18"/>
      <c r="CPY61" s="13"/>
      <c r="CPZ61" s="14"/>
      <c r="CQA61" s="14"/>
      <c r="CQB61" s="15"/>
      <c r="CQC61" s="16"/>
      <c r="CQD61" s="17"/>
      <c r="CQE61" s="16"/>
      <c r="CQF61" s="17"/>
      <c r="CQG61" s="16"/>
      <c r="CQH61" s="17"/>
      <c r="CQI61" s="18"/>
      <c r="CQJ61" s="18"/>
      <c r="CQK61" s="18"/>
      <c r="CQL61" s="13"/>
      <c r="CQM61" s="14"/>
      <c r="CQN61" s="14"/>
      <c r="CQO61" s="15"/>
      <c r="CQP61" s="16"/>
      <c r="CQQ61" s="17"/>
      <c r="CQR61" s="16"/>
      <c r="CQS61" s="17"/>
      <c r="CQT61" s="16"/>
      <c r="CQU61" s="17"/>
      <c r="CQV61" s="18"/>
      <c r="CQW61" s="18"/>
      <c r="CQX61" s="18"/>
      <c r="CQY61" s="13"/>
      <c r="CQZ61" s="14"/>
      <c r="CRA61" s="14"/>
      <c r="CRB61" s="15"/>
      <c r="CRC61" s="16"/>
      <c r="CRD61" s="17"/>
      <c r="CRE61" s="16"/>
      <c r="CRF61" s="17"/>
      <c r="CRG61" s="16"/>
      <c r="CRH61" s="17"/>
      <c r="CRI61" s="18"/>
      <c r="CRJ61" s="18"/>
      <c r="CRK61" s="18"/>
      <c r="CRL61" s="13"/>
      <c r="CRM61" s="14"/>
      <c r="CRN61" s="14"/>
      <c r="CRO61" s="15"/>
      <c r="CRP61" s="16"/>
      <c r="CRQ61" s="17"/>
      <c r="CRR61" s="16"/>
      <c r="CRS61" s="17"/>
      <c r="CRT61" s="16"/>
      <c r="CRU61" s="17"/>
      <c r="CRV61" s="18"/>
      <c r="CRW61" s="18"/>
      <c r="CRX61" s="18"/>
      <c r="CRY61" s="13"/>
      <c r="CRZ61" s="14"/>
      <c r="CSA61" s="14"/>
      <c r="CSB61" s="15"/>
      <c r="CSC61" s="16"/>
      <c r="CSD61" s="17"/>
      <c r="CSE61" s="16"/>
      <c r="CSF61" s="17"/>
      <c r="CSG61" s="16"/>
      <c r="CSH61" s="17"/>
      <c r="CSI61" s="18"/>
      <c r="CSJ61" s="18"/>
      <c r="CSK61" s="18"/>
      <c r="CSL61" s="13"/>
      <c r="CSM61" s="14"/>
      <c r="CSN61" s="14"/>
      <c r="CSO61" s="15"/>
      <c r="CSP61" s="16"/>
      <c r="CSQ61" s="17"/>
      <c r="CSR61" s="16"/>
      <c r="CSS61" s="17"/>
      <c r="CST61" s="16"/>
      <c r="CSU61" s="17"/>
      <c r="CSV61" s="18"/>
      <c r="CSW61" s="18"/>
      <c r="CSX61" s="18"/>
      <c r="CSY61" s="13"/>
      <c r="CSZ61" s="14"/>
      <c r="CTA61" s="14"/>
      <c r="CTB61" s="15"/>
      <c r="CTC61" s="16"/>
      <c r="CTD61" s="17"/>
      <c r="CTE61" s="16"/>
      <c r="CTF61" s="17"/>
      <c r="CTG61" s="16"/>
      <c r="CTH61" s="17"/>
      <c r="CTI61" s="18"/>
      <c r="CTJ61" s="18"/>
      <c r="CTK61" s="18"/>
      <c r="CTL61" s="13"/>
      <c r="CTM61" s="14"/>
      <c r="CTN61" s="14"/>
      <c r="CTO61" s="15"/>
      <c r="CTP61" s="16"/>
      <c r="CTQ61" s="17"/>
      <c r="CTR61" s="16"/>
      <c r="CTS61" s="17"/>
      <c r="CTT61" s="16"/>
      <c r="CTU61" s="17"/>
      <c r="CTV61" s="18"/>
      <c r="CTW61" s="18"/>
      <c r="CTX61" s="18"/>
      <c r="CTY61" s="13"/>
      <c r="CTZ61" s="14"/>
      <c r="CUA61" s="14"/>
      <c r="CUB61" s="15"/>
      <c r="CUC61" s="16"/>
      <c r="CUD61" s="17"/>
      <c r="CUE61" s="16"/>
      <c r="CUF61" s="17"/>
      <c r="CUG61" s="16"/>
      <c r="CUH61" s="17"/>
      <c r="CUI61" s="18"/>
      <c r="CUJ61" s="18"/>
      <c r="CUK61" s="18"/>
      <c r="CUL61" s="13"/>
      <c r="CUM61" s="14"/>
      <c r="CUN61" s="14"/>
      <c r="CUO61" s="15"/>
      <c r="CUP61" s="16"/>
      <c r="CUQ61" s="17"/>
      <c r="CUR61" s="16"/>
      <c r="CUS61" s="17"/>
      <c r="CUT61" s="16"/>
      <c r="CUU61" s="17"/>
      <c r="CUV61" s="18"/>
      <c r="CUW61" s="18"/>
      <c r="CUX61" s="18"/>
      <c r="CUY61" s="13"/>
      <c r="CUZ61" s="14"/>
      <c r="CVA61" s="14"/>
      <c r="CVB61" s="15"/>
      <c r="CVC61" s="16"/>
      <c r="CVD61" s="17"/>
      <c r="CVE61" s="16"/>
      <c r="CVF61" s="17"/>
      <c r="CVG61" s="16"/>
      <c r="CVH61" s="17"/>
      <c r="CVI61" s="18"/>
      <c r="CVJ61" s="18"/>
      <c r="CVK61" s="18"/>
      <c r="CVL61" s="13"/>
      <c r="CVM61" s="14"/>
      <c r="CVN61" s="14"/>
      <c r="CVO61" s="15"/>
      <c r="CVP61" s="16"/>
      <c r="CVQ61" s="17"/>
      <c r="CVR61" s="16"/>
      <c r="CVS61" s="17"/>
      <c r="CVT61" s="16"/>
      <c r="CVU61" s="17"/>
      <c r="CVV61" s="18"/>
      <c r="CVW61" s="18"/>
      <c r="CVX61" s="18"/>
      <c r="CVY61" s="13"/>
      <c r="CVZ61" s="14"/>
      <c r="CWA61" s="14"/>
      <c r="CWB61" s="15"/>
      <c r="CWC61" s="16"/>
      <c r="CWD61" s="17"/>
      <c r="CWE61" s="16"/>
      <c r="CWF61" s="17"/>
      <c r="CWG61" s="16"/>
      <c r="CWH61" s="17"/>
      <c r="CWI61" s="18"/>
      <c r="CWJ61" s="18"/>
      <c r="CWK61" s="18"/>
      <c r="CWL61" s="13"/>
      <c r="CWM61" s="14"/>
      <c r="CWN61" s="14"/>
      <c r="CWO61" s="15"/>
      <c r="CWP61" s="16"/>
      <c r="CWQ61" s="17"/>
      <c r="CWR61" s="16"/>
      <c r="CWS61" s="17"/>
      <c r="CWT61" s="16"/>
      <c r="CWU61" s="17"/>
      <c r="CWV61" s="18"/>
      <c r="CWW61" s="18"/>
      <c r="CWX61" s="18"/>
      <c r="CWY61" s="13"/>
      <c r="CWZ61" s="14"/>
      <c r="CXA61" s="14"/>
      <c r="CXB61" s="15"/>
      <c r="CXC61" s="16"/>
      <c r="CXD61" s="17"/>
      <c r="CXE61" s="16"/>
      <c r="CXF61" s="17"/>
      <c r="CXG61" s="16"/>
      <c r="CXH61" s="17"/>
      <c r="CXI61" s="18"/>
      <c r="CXJ61" s="18"/>
      <c r="CXK61" s="18"/>
      <c r="CXL61" s="13"/>
      <c r="CXM61" s="14"/>
      <c r="CXN61" s="14"/>
      <c r="CXO61" s="15"/>
      <c r="CXP61" s="16"/>
      <c r="CXQ61" s="17"/>
      <c r="CXR61" s="16"/>
      <c r="CXS61" s="17"/>
      <c r="CXT61" s="16"/>
      <c r="CXU61" s="17"/>
      <c r="CXV61" s="18"/>
      <c r="CXW61" s="18"/>
      <c r="CXX61" s="18"/>
      <c r="CXY61" s="13"/>
      <c r="CXZ61" s="14"/>
      <c r="CYA61" s="14"/>
      <c r="CYB61" s="15"/>
      <c r="CYC61" s="16"/>
      <c r="CYD61" s="17"/>
      <c r="CYE61" s="16"/>
      <c r="CYF61" s="17"/>
      <c r="CYG61" s="16"/>
      <c r="CYH61" s="17"/>
      <c r="CYI61" s="18"/>
      <c r="CYJ61" s="18"/>
      <c r="CYK61" s="18"/>
      <c r="CYL61" s="13"/>
      <c r="CYM61" s="14"/>
      <c r="CYN61" s="14"/>
      <c r="CYO61" s="15"/>
      <c r="CYP61" s="16"/>
      <c r="CYQ61" s="17"/>
      <c r="CYR61" s="16"/>
      <c r="CYS61" s="17"/>
      <c r="CYT61" s="16"/>
      <c r="CYU61" s="17"/>
      <c r="CYV61" s="18"/>
      <c r="CYW61" s="18"/>
      <c r="CYX61" s="18"/>
      <c r="CYY61" s="13"/>
      <c r="CYZ61" s="14"/>
      <c r="CZA61" s="14"/>
      <c r="CZB61" s="15"/>
      <c r="CZC61" s="16"/>
      <c r="CZD61" s="17"/>
      <c r="CZE61" s="16"/>
      <c r="CZF61" s="17"/>
      <c r="CZG61" s="16"/>
      <c r="CZH61" s="17"/>
      <c r="CZI61" s="18"/>
      <c r="CZJ61" s="18"/>
      <c r="CZK61" s="18"/>
      <c r="CZL61" s="13"/>
      <c r="CZM61" s="14"/>
      <c r="CZN61" s="14"/>
      <c r="CZO61" s="15"/>
      <c r="CZP61" s="16"/>
      <c r="CZQ61" s="17"/>
      <c r="CZR61" s="16"/>
      <c r="CZS61" s="17"/>
      <c r="CZT61" s="16"/>
      <c r="CZU61" s="17"/>
      <c r="CZV61" s="18"/>
      <c r="CZW61" s="18"/>
      <c r="CZX61" s="18"/>
      <c r="CZY61" s="13"/>
      <c r="CZZ61" s="14"/>
      <c r="DAA61" s="14"/>
      <c r="DAB61" s="15"/>
      <c r="DAC61" s="16"/>
      <c r="DAD61" s="17"/>
      <c r="DAE61" s="16"/>
      <c r="DAF61" s="17"/>
      <c r="DAG61" s="16"/>
      <c r="DAH61" s="17"/>
      <c r="DAI61" s="18"/>
      <c r="DAJ61" s="18"/>
      <c r="DAK61" s="18"/>
      <c r="DAL61" s="13"/>
      <c r="DAM61" s="14"/>
      <c r="DAN61" s="14"/>
      <c r="DAO61" s="15"/>
      <c r="DAP61" s="16"/>
      <c r="DAQ61" s="17"/>
      <c r="DAR61" s="16"/>
      <c r="DAS61" s="17"/>
      <c r="DAT61" s="16"/>
      <c r="DAU61" s="17"/>
      <c r="DAV61" s="18"/>
      <c r="DAW61" s="18"/>
      <c r="DAX61" s="18"/>
      <c r="DAY61" s="13"/>
      <c r="DAZ61" s="14"/>
      <c r="DBA61" s="14"/>
      <c r="DBB61" s="15"/>
      <c r="DBC61" s="16"/>
      <c r="DBD61" s="17"/>
      <c r="DBE61" s="16"/>
      <c r="DBF61" s="17"/>
      <c r="DBG61" s="16"/>
      <c r="DBH61" s="17"/>
      <c r="DBI61" s="18"/>
      <c r="DBJ61" s="18"/>
      <c r="DBK61" s="18"/>
      <c r="DBL61" s="13"/>
      <c r="DBM61" s="14"/>
      <c r="DBN61" s="14"/>
      <c r="DBO61" s="15"/>
      <c r="DBP61" s="16"/>
      <c r="DBQ61" s="17"/>
      <c r="DBR61" s="16"/>
      <c r="DBS61" s="17"/>
      <c r="DBT61" s="16"/>
      <c r="DBU61" s="17"/>
      <c r="DBV61" s="18"/>
      <c r="DBW61" s="18"/>
      <c r="DBX61" s="18"/>
      <c r="DBY61" s="13"/>
      <c r="DBZ61" s="14"/>
      <c r="DCA61" s="14"/>
      <c r="DCB61" s="15"/>
      <c r="DCC61" s="16"/>
      <c r="DCD61" s="17"/>
      <c r="DCE61" s="16"/>
      <c r="DCF61" s="17"/>
      <c r="DCG61" s="16"/>
      <c r="DCH61" s="17"/>
      <c r="DCI61" s="18"/>
      <c r="DCJ61" s="18"/>
      <c r="DCK61" s="18"/>
      <c r="DCL61" s="13"/>
      <c r="DCM61" s="14"/>
      <c r="DCN61" s="14"/>
      <c r="DCO61" s="15"/>
      <c r="DCP61" s="16"/>
      <c r="DCQ61" s="17"/>
      <c r="DCR61" s="16"/>
      <c r="DCS61" s="17"/>
      <c r="DCT61" s="16"/>
      <c r="DCU61" s="17"/>
      <c r="DCV61" s="18"/>
      <c r="DCW61" s="18"/>
      <c r="DCX61" s="18"/>
      <c r="DCY61" s="13"/>
      <c r="DCZ61" s="14"/>
      <c r="DDA61" s="14"/>
      <c r="DDB61" s="15"/>
      <c r="DDC61" s="16"/>
      <c r="DDD61" s="17"/>
      <c r="DDE61" s="16"/>
      <c r="DDF61" s="17"/>
      <c r="DDG61" s="16"/>
      <c r="DDH61" s="17"/>
      <c r="DDI61" s="18"/>
      <c r="DDJ61" s="18"/>
      <c r="DDK61" s="18"/>
      <c r="DDL61" s="13"/>
      <c r="DDM61" s="14"/>
      <c r="DDN61" s="14"/>
      <c r="DDO61" s="15"/>
      <c r="DDP61" s="16"/>
      <c r="DDQ61" s="17"/>
      <c r="DDR61" s="16"/>
      <c r="DDS61" s="17"/>
      <c r="DDT61" s="16"/>
      <c r="DDU61" s="17"/>
      <c r="DDV61" s="18"/>
      <c r="DDW61" s="18"/>
      <c r="DDX61" s="18"/>
      <c r="DDY61" s="13"/>
      <c r="DDZ61" s="14"/>
      <c r="DEA61" s="14"/>
      <c r="DEB61" s="15"/>
      <c r="DEC61" s="16"/>
      <c r="DED61" s="17"/>
      <c r="DEE61" s="16"/>
      <c r="DEF61" s="17"/>
      <c r="DEG61" s="16"/>
      <c r="DEH61" s="17"/>
      <c r="DEI61" s="18"/>
      <c r="DEJ61" s="18"/>
      <c r="DEK61" s="18"/>
      <c r="DEL61" s="13"/>
      <c r="DEM61" s="14"/>
      <c r="DEN61" s="14"/>
      <c r="DEO61" s="15"/>
      <c r="DEP61" s="16"/>
      <c r="DEQ61" s="17"/>
      <c r="DER61" s="16"/>
      <c r="DES61" s="17"/>
      <c r="DET61" s="16"/>
      <c r="DEU61" s="17"/>
      <c r="DEV61" s="18"/>
      <c r="DEW61" s="18"/>
      <c r="DEX61" s="18"/>
      <c r="DEY61" s="13"/>
      <c r="DEZ61" s="14"/>
      <c r="DFA61" s="14"/>
      <c r="DFB61" s="15"/>
      <c r="DFC61" s="16"/>
      <c r="DFD61" s="17"/>
      <c r="DFE61" s="16"/>
      <c r="DFF61" s="17"/>
      <c r="DFG61" s="16"/>
      <c r="DFH61" s="17"/>
      <c r="DFI61" s="18"/>
      <c r="DFJ61" s="18"/>
      <c r="DFK61" s="18"/>
      <c r="DFL61" s="13"/>
      <c r="DFM61" s="14"/>
      <c r="DFN61" s="14"/>
      <c r="DFO61" s="15"/>
      <c r="DFP61" s="16"/>
      <c r="DFQ61" s="17"/>
      <c r="DFR61" s="16"/>
      <c r="DFS61" s="17"/>
      <c r="DFT61" s="16"/>
      <c r="DFU61" s="17"/>
      <c r="DFV61" s="18"/>
      <c r="DFW61" s="18"/>
      <c r="DFX61" s="18"/>
      <c r="DFY61" s="13"/>
      <c r="DFZ61" s="14"/>
      <c r="DGA61" s="14"/>
      <c r="DGB61" s="15"/>
      <c r="DGC61" s="16"/>
      <c r="DGD61" s="17"/>
      <c r="DGE61" s="16"/>
      <c r="DGF61" s="17"/>
      <c r="DGG61" s="16"/>
      <c r="DGH61" s="17"/>
      <c r="DGI61" s="18"/>
      <c r="DGJ61" s="18"/>
      <c r="DGK61" s="18"/>
      <c r="DGL61" s="13"/>
      <c r="DGM61" s="14"/>
      <c r="DGN61" s="14"/>
      <c r="DGO61" s="15"/>
      <c r="DGP61" s="16"/>
      <c r="DGQ61" s="17"/>
      <c r="DGR61" s="16"/>
      <c r="DGS61" s="17"/>
      <c r="DGT61" s="16"/>
      <c r="DGU61" s="17"/>
      <c r="DGV61" s="18"/>
      <c r="DGW61" s="18"/>
      <c r="DGX61" s="18"/>
      <c r="DGY61" s="13"/>
      <c r="DGZ61" s="14"/>
      <c r="DHA61" s="14"/>
      <c r="DHB61" s="15"/>
      <c r="DHC61" s="16"/>
      <c r="DHD61" s="17"/>
      <c r="DHE61" s="16"/>
      <c r="DHF61" s="17"/>
      <c r="DHG61" s="16"/>
      <c r="DHH61" s="17"/>
      <c r="DHI61" s="18"/>
      <c r="DHJ61" s="18"/>
      <c r="DHK61" s="18"/>
      <c r="DHL61" s="13"/>
      <c r="DHM61" s="14"/>
      <c r="DHN61" s="14"/>
      <c r="DHO61" s="15"/>
      <c r="DHP61" s="16"/>
      <c r="DHQ61" s="17"/>
      <c r="DHR61" s="16"/>
      <c r="DHS61" s="17"/>
      <c r="DHT61" s="16"/>
      <c r="DHU61" s="17"/>
      <c r="DHV61" s="18"/>
      <c r="DHW61" s="18"/>
      <c r="DHX61" s="18"/>
      <c r="DHY61" s="13"/>
      <c r="DHZ61" s="14"/>
      <c r="DIA61" s="14"/>
      <c r="DIB61" s="15"/>
      <c r="DIC61" s="16"/>
      <c r="DID61" s="17"/>
      <c r="DIE61" s="16"/>
      <c r="DIF61" s="17"/>
      <c r="DIG61" s="16"/>
      <c r="DIH61" s="17"/>
      <c r="DII61" s="18"/>
      <c r="DIJ61" s="18"/>
      <c r="DIK61" s="18"/>
      <c r="DIL61" s="13"/>
      <c r="DIM61" s="14"/>
      <c r="DIN61" s="14"/>
      <c r="DIO61" s="15"/>
      <c r="DIP61" s="16"/>
      <c r="DIQ61" s="17"/>
      <c r="DIR61" s="16"/>
      <c r="DIS61" s="17"/>
      <c r="DIT61" s="16"/>
      <c r="DIU61" s="17"/>
      <c r="DIV61" s="18"/>
      <c r="DIW61" s="18"/>
      <c r="DIX61" s="18"/>
      <c r="DIY61" s="13"/>
      <c r="DIZ61" s="14"/>
      <c r="DJA61" s="14"/>
      <c r="DJB61" s="15"/>
      <c r="DJC61" s="16"/>
      <c r="DJD61" s="17"/>
      <c r="DJE61" s="16"/>
      <c r="DJF61" s="17"/>
      <c r="DJG61" s="16"/>
      <c r="DJH61" s="17"/>
      <c r="DJI61" s="18"/>
      <c r="DJJ61" s="18"/>
      <c r="DJK61" s="18"/>
      <c r="DJL61" s="13"/>
      <c r="DJM61" s="14"/>
      <c r="DJN61" s="14"/>
      <c r="DJO61" s="15"/>
      <c r="DJP61" s="16"/>
      <c r="DJQ61" s="17"/>
      <c r="DJR61" s="16"/>
      <c r="DJS61" s="17"/>
      <c r="DJT61" s="16"/>
      <c r="DJU61" s="17"/>
      <c r="DJV61" s="18"/>
      <c r="DJW61" s="18"/>
      <c r="DJX61" s="18"/>
      <c r="DJY61" s="13"/>
      <c r="DJZ61" s="14"/>
      <c r="DKA61" s="14"/>
      <c r="DKB61" s="15"/>
      <c r="DKC61" s="16"/>
      <c r="DKD61" s="17"/>
      <c r="DKE61" s="16"/>
      <c r="DKF61" s="17"/>
      <c r="DKG61" s="16"/>
      <c r="DKH61" s="17"/>
      <c r="DKI61" s="18"/>
      <c r="DKJ61" s="18"/>
      <c r="DKK61" s="18"/>
      <c r="DKL61" s="13"/>
      <c r="DKM61" s="14"/>
      <c r="DKN61" s="14"/>
      <c r="DKO61" s="15"/>
      <c r="DKP61" s="16"/>
      <c r="DKQ61" s="17"/>
      <c r="DKR61" s="16"/>
      <c r="DKS61" s="17"/>
      <c r="DKT61" s="16"/>
      <c r="DKU61" s="17"/>
      <c r="DKV61" s="18"/>
      <c r="DKW61" s="18"/>
      <c r="DKX61" s="18"/>
      <c r="DKY61" s="13"/>
      <c r="DKZ61" s="14"/>
      <c r="DLA61" s="14"/>
      <c r="DLB61" s="15"/>
      <c r="DLC61" s="16"/>
      <c r="DLD61" s="17"/>
      <c r="DLE61" s="16"/>
      <c r="DLF61" s="17"/>
      <c r="DLG61" s="16"/>
      <c r="DLH61" s="17"/>
      <c r="DLI61" s="18"/>
      <c r="DLJ61" s="18"/>
      <c r="DLK61" s="18"/>
      <c r="DLL61" s="13"/>
      <c r="DLM61" s="14"/>
      <c r="DLN61" s="14"/>
      <c r="DLO61" s="15"/>
      <c r="DLP61" s="16"/>
      <c r="DLQ61" s="17"/>
      <c r="DLR61" s="16"/>
      <c r="DLS61" s="17"/>
      <c r="DLT61" s="16"/>
      <c r="DLU61" s="17"/>
      <c r="DLV61" s="18"/>
      <c r="DLW61" s="18"/>
      <c r="DLX61" s="18"/>
      <c r="DLY61" s="13"/>
      <c r="DLZ61" s="14"/>
      <c r="DMA61" s="14"/>
      <c r="DMB61" s="15"/>
      <c r="DMC61" s="16"/>
      <c r="DMD61" s="17"/>
      <c r="DME61" s="16"/>
      <c r="DMF61" s="17"/>
      <c r="DMG61" s="16"/>
      <c r="DMH61" s="17"/>
      <c r="DMI61" s="18"/>
      <c r="DMJ61" s="18"/>
      <c r="DMK61" s="18"/>
      <c r="DML61" s="13"/>
      <c r="DMM61" s="14"/>
      <c r="DMN61" s="14"/>
      <c r="DMO61" s="15"/>
      <c r="DMP61" s="16"/>
      <c r="DMQ61" s="17"/>
      <c r="DMR61" s="16"/>
      <c r="DMS61" s="17"/>
      <c r="DMT61" s="16"/>
      <c r="DMU61" s="17"/>
      <c r="DMV61" s="18"/>
      <c r="DMW61" s="18"/>
      <c r="DMX61" s="18"/>
      <c r="DMY61" s="13"/>
      <c r="DMZ61" s="14"/>
      <c r="DNA61" s="14"/>
      <c r="DNB61" s="15"/>
      <c r="DNC61" s="16"/>
      <c r="DND61" s="17"/>
      <c r="DNE61" s="16"/>
      <c r="DNF61" s="17"/>
      <c r="DNG61" s="16"/>
      <c r="DNH61" s="17"/>
      <c r="DNI61" s="18"/>
      <c r="DNJ61" s="18"/>
      <c r="DNK61" s="18"/>
      <c r="DNL61" s="13"/>
      <c r="DNM61" s="14"/>
      <c r="DNN61" s="14"/>
      <c r="DNO61" s="15"/>
      <c r="DNP61" s="16"/>
      <c r="DNQ61" s="17"/>
      <c r="DNR61" s="16"/>
      <c r="DNS61" s="17"/>
      <c r="DNT61" s="16"/>
      <c r="DNU61" s="17"/>
      <c r="DNV61" s="18"/>
      <c r="DNW61" s="18"/>
      <c r="DNX61" s="18"/>
      <c r="DNY61" s="13"/>
      <c r="DNZ61" s="14"/>
      <c r="DOA61" s="14"/>
      <c r="DOB61" s="15"/>
      <c r="DOC61" s="16"/>
      <c r="DOD61" s="17"/>
      <c r="DOE61" s="16"/>
      <c r="DOF61" s="17"/>
      <c r="DOG61" s="16"/>
      <c r="DOH61" s="17"/>
      <c r="DOI61" s="18"/>
      <c r="DOJ61" s="18"/>
      <c r="DOK61" s="18"/>
      <c r="DOL61" s="13"/>
      <c r="DOM61" s="14"/>
      <c r="DON61" s="14"/>
      <c r="DOO61" s="15"/>
      <c r="DOP61" s="16"/>
      <c r="DOQ61" s="17"/>
      <c r="DOR61" s="16"/>
      <c r="DOS61" s="17"/>
      <c r="DOT61" s="16"/>
      <c r="DOU61" s="17"/>
      <c r="DOV61" s="18"/>
      <c r="DOW61" s="18"/>
      <c r="DOX61" s="18"/>
      <c r="DOY61" s="13"/>
      <c r="DOZ61" s="14"/>
      <c r="DPA61" s="14"/>
      <c r="DPB61" s="15"/>
      <c r="DPC61" s="16"/>
      <c r="DPD61" s="17"/>
      <c r="DPE61" s="16"/>
      <c r="DPF61" s="17"/>
      <c r="DPG61" s="16"/>
      <c r="DPH61" s="17"/>
      <c r="DPI61" s="18"/>
      <c r="DPJ61" s="18"/>
      <c r="DPK61" s="18"/>
      <c r="DPL61" s="13"/>
      <c r="DPM61" s="14"/>
      <c r="DPN61" s="14"/>
      <c r="DPO61" s="15"/>
      <c r="DPP61" s="16"/>
      <c r="DPQ61" s="17"/>
      <c r="DPR61" s="16"/>
      <c r="DPS61" s="17"/>
      <c r="DPT61" s="16"/>
      <c r="DPU61" s="17"/>
      <c r="DPV61" s="18"/>
      <c r="DPW61" s="18"/>
      <c r="DPX61" s="18"/>
      <c r="DPY61" s="13"/>
      <c r="DPZ61" s="14"/>
      <c r="DQA61" s="14"/>
      <c r="DQB61" s="15"/>
      <c r="DQC61" s="16"/>
      <c r="DQD61" s="17"/>
      <c r="DQE61" s="16"/>
      <c r="DQF61" s="17"/>
      <c r="DQG61" s="16"/>
      <c r="DQH61" s="17"/>
      <c r="DQI61" s="18"/>
      <c r="DQJ61" s="18"/>
      <c r="DQK61" s="18"/>
      <c r="DQL61" s="13"/>
      <c r="DQM61" s="14"/>
      <c r="DQN61" s="14"/>
      <c r="DQO61" s="15"/>
      <c r="DQP61" s="16"/>
      <c r="DQQ61" s="17"/>
      <c r="DQR61" s="16"/>
      <c r="DQS61" s="17"/>
      <c r="DQT61" s="16"/>
      <c r="DQU61" s="17"/>
      <c r="DQV61" s="18"/>
      <c r="DQW61" s="18"/>
      <c r="DQX61" s="18"/>
      <c r="DQY61" s="13"/>
      <c r="DQZ61" s="14"/>
      <c r="DRA61" s="14"/>
      <c r="DRB61" s="15"/>
      <c r="DRC61" s="16"/>
      <c r="DRD61" s="17"/>
      <c r="DRE61" s="16"/>
      <c r="DRF61" s="17"/>
      <c r="DRG61" s="16"/>
      <c r="DRH61" s="17"/>
      <c r="DRI61" s="18"/>
      <c r="DRJ61" s="18"/>
      <c r="DRK61" s="18"/>
      <c r="DRL61" s="13"/>
      <c r="DRM61" s="14"/>
      <c r="DRN61" s="14"/>
      <c r="DRO61" s="15"/>
      <c r="DRP61" s="16"/>
      <c r="DRQ61" s="17"/>
      <c r="DRR61" s="16"/>
      <c r="DRS61" s="17"/>
      <c r="DRT61" s="16"/>
      <c r="DRU61" s="17"/>
      <c r="DRV61" s="18"/>
      <c r="DRW61" s="18"/>
      <c r="DRX61" s="18"/>
      <c r="DRY61" s="13"/>
      <c r="DRZ61" s="14"/>
      <c r="DSA61" s="14"/>
      <c r="DSB61" s="15"/>
      <c r="DSC61" s="16"/>
      <c r="DSD61" s="17"/>
      <c r="DSE61" s="16"/>
      <c r="DSF61" s="17"/>
      <c r="DSG61" s="16"/>
      <c r="DSH61" s="17"/>
      <c r="DSI61" s="18"/>
      <c r="DSJ61" s="18"/>
      <c r="DSK61" s="18"/>
      <c r="DSL61" s="13"/>
      <c r="DSM61" s="14"/>
      <c r="DSN61" s="14"/>
      <c r="DSO61" s="15"/>
      <c r="DSP61" s="16"/>
      <c r="DSQ61" s="17"/>
      <c r="DSR61" s="16"/>
      <c r="DSS61" s="17"/>
      <c r="DST61" s="16"/>
      <c r="DSU61" s="17"/>
      <c r="DSV61" s="18"/>
      <c r="DSW61" s="18"/>
      <c r="DSX61" s="18"/>
      <c r="DSY61" s="13"/>
      <c r="DSZ61" s="14"/>
      <c r="DTA61" s="14"/>
      <c r="DTB61" s="15"/>
      <c r="DTC61" s="16"/>
      <c r="DTD61" s="17"/>
      <c r="DTE61" s="16"/>
      <c r="DTF61" s="17"/>
      <c r="DTG61" s="16"/>
      <c r="DTH61" s="17"/>
      <c r="DTI61" s="18"/>
      <c r="DTJ61" s="18"/>
      <c r="DTK61" s="18"/>
      <c r="DTL61" s="13"/>
      <c r="DTM61" s="14"/>
      <c r="DTN61" s="14"/>
      <c r="DTO61" s="15"/>
      <c r="DTP61" s="16"/>
      <c r="DTQ61" s="17"/>
      <c r="DTR61" s="16"/>
      <c r="DTS61" s="17"/>
      <c r="DTT61" s="16"/>
      <c r="DTU61" s="17"/>
      <c r="DTV61" s="18"/>
      <c r="DTW61" s="18"/>
      <c r="DTX61" s="18"/>
      <c r="DTY61" s="13"/>
      <c r="DTZ61" s="14"/>
      <c r="DUA61" s="14"/>
      <c r="DUB61" s="15"/>
      <c r="DUC61" s="16"/>
      <c r="DUD61" s="17"/>
      <c r="DUE61" s="16"/>
      <c r="DUF61" s="17"/>
      <c r="DUG61" s="16"/>
      <c r="DUH61" s="17"/>
      <c r="DUI61" s="18"/>
      <c r="DUJ61" s="18"/>
      <c r="DUK61" s="18"/>
      <c r="DUL61" s="13"/>
      <c r="DUM61" s="14"/>
      <c r="DUN61" s="14"/>
      <c r="DUO61" s="15"/>
      <c r="DUP61" s="16"/>
      <c r="DUQ61" s="17"/>
      <c r="DUR61" s="16"/>
      <c r="DUS61" s="17"/>
      <c r="DUT61" s="16"/>
      <c r="DUU61" s="17"/>
      <c r="DUV61" s="18"/>
      <c r="DUW61" s="18"/>
      <c r="DUX61" s="18"/>
      <c r="DUY61" s="13"/>
      <c r="DUZ61" s="14"/>
      <c r="DVA61" s="14"/>
      <c r="DVB61" s="15"/>
      <c r="DVC61" s="16"/>
      <c r="DVD61" s="17"/>
      <c r="DVE61" s="16"/>
      <c r="DVF61" s="17"/>
      <c r="DVG61" s="16"/>
      <c r="DVH61" s="17"/>
      <c r="DVI61" s="18"/>
      <c r="DVJ61" s="18"/>
      <c r="DVK61" s="18"/>
      <c r="DVL61" s="13"/>
      <c r="DVM61" s="14"/>
      <c r="DVN61" s="14"/>
      <c r="DVO61" s="15"/>
      <c r="DVP61" s="16"/>
      <c r="DVQ61" s="17"/>
      <c r="DVR61" s="16"/>
      <c r="DVS61" s="17"/>
      <c r="DVT61" s="16"/>
      <c r="DVU61" s="17"/>
      <c r="DVV61" s="18"/>
      <c r="DVW61" s="18"/>
      <c r="DVX61" s="18"/>
      <c r="DVY61" s="13"/>
      <c r="DVZ61" s="14"/>
      <c r="DWA61" s="14"/>
      <c r="DWB61" s="15"/>
      <c r="DWC61" s="16"/>
      <c r="DWD61" s="17"/>
      <c r="DWE61" s="16"/>
      <c r="DWF61" s="17"/>
      <c r="DWG61" s="16"/>
      <c r="DWH61" s="17"/>
      <c r="DWI61" s="18"/>
      <c r="DWJ61" s="18"/>
      <c r="DWK61" s="18"/>
      <c r="DWL61" s="13"/>
      <c r="DWM61" s="14"/>
      <c r="DWN61" s="14"/>
      <c r="DWO61" s="15"/>
      <c r="DWP61" s="16"/>
      <c r="DWQ61" s="17"/>
      <c r="DWR61" s="16"/>
      <c r="DWS61" s="17"/>
      <c r="DWT61" s="16"/>
      <c r="DWU61" s="17"/>
      <c r="DWV61" s="18"/>
      <c r="DWW61" s="18"/>
      <c r="DWX61" s="18"/>
      <c r="DWY61" s="13"/>
      <c r="DWZ61" s="14"/>
      <c r="DXA61" s="14"/>
      <c r="DXB61" s="15"/>
      <c r="DXC61" s="16"/>
      <c r="DXD61" s="17"/>
      <c r="DXE61" s="16"/>
      <c r="DXF61" s="17"/>
      <c r="DXG61" s="16"/>
      <c r="DXH61" s="17"/>
      <c r="DXI61" s="18"/>
      <c r="DXJ61" s="18"/>
      <c r="DXK61" s="18"/>
      <c r="DXL61" s="13"/>
      <c r="DXM61" s="14"/>
      <c r="DXN61" s="14"/>
      <c r="DXO61" s="15"/>
      <c r="DXP61" s="16"/>
      <c r="DXQ61" s="17"/>
      <c r="DXR61" s="16"/>
      <c r="DXS61" s="17"/>
      <c r="DXT61" s="16"/>
      <c r="DXU61" s="17"/>
      <c r="DXV61" s="18"/>
      <c r="DXW61" s="18"/>
      <c r="DXX61" s="18"/>
      <c r="DXY61" s="13"/>
      <c r="DXZ61" s="14"/>
      <c r="DYA61" s="14"/>
      <c r="DYB61" s="15"/>
      <c r="DYC61" s="16"/>
      <c r="DYD61" s="17"/>
      <c r="DYE61" s="16"/>
      <c r="DYF61" s="17"/>
      <c r="DYG61" s="16"/>
      <c r="DYH61" s="17"/>
      <c r="DYI61" s="18"/>
      <c r="DYJ61" s="18"/>
      <c r="DYK61" s="18"/>
      <c r="DYL61" s="13"/>
      <c r="DYM61" s="14"/>
      <c r="DYN61" s="14"/>
      <c r="DYO61" s="15"/>
      <c r="DYP61" s="16"/>
      <c r="DYQ61" s="17"/>
      <c r="DYR61" s="16"/>
      <c r="DYS61" s="17"/>
      <c r="DYT61" s="16"/>
      <c r="DYU61" s="17"/>
      <c r="DYV61" s="18"/>
      <c r="DYW61" s="18"/>
      <c r="DYX61" s="18"/>
      <c r="DYY61" s="13"/>
      <c r="DYZ61" s="14"/>
      <c r="DZA61" s="14"/>
      <c r="DZB61" s="15"/>
      <c r="DZC61" s="16"/>
      <c r="DZD61" s="17"/>
      <c r="DZE61" s="16"/>
      <c r="DZF61" s="17"/>
      <c r="DZG61" s="16"/>
      <c r="DZH61" s="17"/>
      <c r="DZI61" s="18"/>
      <c r="DZJ61" s="18"/>
      <c r="DZK61" s="18"/>
      <c r="DZL61" s="13"/>
      <c r="DZM61" s="14"/>
      <c r="DZN61" s="14"/>
      <c r="DZO61" s="15"/>
      <c r="DZP61" s="16"/>
      <c r="DZQ61" s="17"/>
      <c r="DZR61" s="16"/>
      <c r="DZS61" s="17"/>
      <c r="DZT61" s="16"/>
      <c r="DZU61" s="17"/>
      <c r="DZV61" s="18"/>
      <c r="DZW61" s="18"/>
      <c r="DZX61" s="18"/>
      <c r="DZY61" s="13"/>
      <c r="DZZ61" s="14"/>
      <c r="EAA61" s="14"/>
      <c r="EAB61" s="15"/>
      <c r="EAC61" s="16"/>
      <c r="EAD61" s="17"/>
      <c r="EAE61" s="16"/>
      <c r="EAF61" s="17"/>
      <c r="EAG61" s="16"/>
      <c r="EAH61" s="17"/>
      <c r="EAI61" s="18"/>
      <c r="EAJ61" s="18"/>
      <c r="EAK61" s="18"/>
      <c r="EAL61" s="13"/>
      <c r="EAM61" s="14"/>
      <c r="EAN61" s="14"/>
      <c r="EAO61" s="15"/>
      <c r="EAP61" s="16"/>
      <c r="EAQ61" s="17"/>
      <c r="EAR61" s="16"/>
      <c r="EAS61" s="17"/>
      <c r="EAT61" s="16"/>
      <c r="EAU61" s="17"/>
      <c r="EAV61" s="18"/>
      <c r="EAW61" s="18"/>
      <c r="EAX61" s="18"/>
      <c r="EAY61" s="13"/>
      <c r="EAZ61" s="14"/>
      <c r="EBA61" s="14"/>
      <c r="EBB61" s="15"/>
      <c r="EBC61" s="16"/>
      <c r="EBD61" s="17"/>
      <c r="EBE61" s="16"/>
      <c r="EBF61" s="17"/>
      <c r="EBG61" s="16"/>
      <c r="EBH61" s="17"/>
      <c r="EBI61" s="18"/>
      <c r="EBJ61" s="18"/>
      <c r="EBK61" s="18"/>
      <c r="EBL61" s="13"/>
      <c r="EBM61" s="14"/>
      <c r="EBN61" s="14"/>
      <c r="EBO61" s="15"/>
      <c r="EBP61" s="16"/>
      <c r="EBQ61" s="17"/>
      <c r="EBR61" s="16"/>
      <c r="EBS61" s="17"/>
      <c r="EBT61" s="16"/>
      <c r="EBU61" s="17"/>
      <c r="EBV61" s="18"/>
      <c r="EBW61" s="18"/>
      <c r="EBX61" s="18"/>
      <c r="EBY61" s="13"/>
      <c r="EBZ61" s="14"/>
      <c r="ECA61" s="14"/>
      <c r="ECB61" s="15"/>
      <c r="ECC61" s="16"/>
      <c r="ECD61" s="17"/>
      <c r="ECE61" s="16"/>
      <c r="ECF61" s="17"/>
      <c r="ECG61" s="16"/>
      <c r="ECH61" s="17"/>
      <c r="ECI61" s="18"/>
      <c r="ECJ61" s="18"/>
      <c r="ECK61" s="18"/>
      <c r="ECL61" s="13"/>
      <c r="ECM61" s="14"/>
      <c r="ECN61" s="14"/>
      <c r="ECO61" s="15"/>
      <c r="ECP61" s="16"/>
      <c r="ECQ61" s="17"/>
      <c r="ECR61" s="16"/>
      <c r="ECS61" s="17"/>
      <c r="ECT61" s="16"/>
      <c r="ECU61" s="17"/>
      <c r="ECV61" s="18"/>
      <c r="ECW61" s="18"/>
      <c r="ECX61" s="18"/>
      <c r="ECY61" s="13"/>
      <c r="ECZ61" s="14"/>
      <c r="EDA61" s="14"/>
      <c r="EDB61" s="15"/>
      <c r="EDC61" s="16"/>
      <c r="EDD61" s="17"/>
      <c r="EDE61" s="16"/>
      <c r="EDF61" s="17"/>
      <c r="EDG61" s="16"/>
      <c r="EDH61" s="17"/>
      <c r="EDI61" s="18"/>
      <c r="EDJ61" s="18"/>
      <c r="EDK61" s="18"/>
      <c r="EDL61" s="13"/>
      <c r="EDM61" s="14"/>
      <c r="EDN61" s="14"/>
      <c r="EDO61" s="15"/>
      <c r="EDP61" s="16"/>
      <c r="EDQ61" s="17"/>
      <c r="EDR61" s="16"/>
      <c r="EDS61" s="17"/>
      <c r="EDT61" s="16"/>
      <c r="EDU61" s="17"/>
      <c r="EDV61" s="18"/>
      <c r="EDW61" s="18"/>
      <c r="EDX61" s="18"/>
      <c r="EDY61" s="13"/>
      <c r="EDZ61" s="14"/>
      <c r="EEA61" s="14"/>
      <c r="EEB61" s="15"/>
      <c r="EEC61" s="16"/>
      <c r="EED61" s="17"/>
      <c r="EEE61" s="16"/>
      <c r="EEF61" s="17"/>
      <c r="EEG61" s="16"/>
      <c r="EEH61" s="17"/>
      <c r="EEI61" s="18"/>
      <c r="EEJ61" s="18"/>
      <c r="EEK61" s="18"/>
      <c r="EEL61" s="13"/>
      <c r="EEM61" s="14"/>
      <c r="EEN61" s="14"/>
      <c r="EEO61" s="15"/>
      <c r="EEP61" s="16"/>
      <c r="EEQ61" s="17"/>
      <c r="EER61" s="16"/>
      <c r="EES61" s="17"/>
      <c r="EET61" s="16"/>
      <c r="EEU61" s="17"/>
      <c r="EEV61" s="18"/>
      <c r="EEW61" s="18"/>
      <c r="EEX61" s="18"/>
      <c r="EEY61" s="13"/>
      <c r="EEZ61" s="14"/>
      <c r="EFA61" s="14"/>
      <c r="EFB61" s="15"/>
      <c r="EFC61" s="16"/>
      <c r="EFD61" s="17"/>
      <c r="EFE61" s="16"/>
      <c r="EFF61" s="17"/>
      <c r="EFG61" s="16"/>
      <c r="EFH61" s="17"/>
      <c r="EFI61" s="18"/>
      <c r="EFJ61" s="18"/>
      <c r="EFK61" s="18"/>
      <c r="EFL61" s="13"/>
      <c r="EFM61" s="14"/>
      <c r="EFN61" s="14"/>
      <c r="EFO61" s="15"/>
      <c r="EFP61" s="16"/>
      <c r="EFQ61" s="17"/>
      <c r="EFR61" s="16"/>
      <c r="EFS61" s="17"/>
      <c r="EFT61" s="16"/>
      <c r="EFU61" s="17"/>
      <c r="EFV61" s="18"/>
      <c r="EFW61" s="18"/>
      <c r="EFX61" s="18"/>
      <c r="EFY61" s="13"/>
      <c r="EFZ61" s="14"/>
      <c r="EGA61" s="14"/>
      <c r="EGB61" s="15"/>
      <c r="EGC61" s="16"/>
      <c r="EGD61" s="17"/>
      <c r="EGE61" s="16"/>
      <c r="EGF61" s="17"/>
      <c r="EGG61" s="16"/>
      <c r="EGH61" s="17"/>
      <c r="EGI61" s="18"/>
      <c r="EGJ61" s="18"/>
      <c r="EGK61" s="18"/>
      <c r="EGL61" s="13"/>
      <c r="EGM61" s="14"/>
      <c r="EGN61" s="14"/>
      <c r="EGO61" s="15"/>
      <c r="EGP61" s="16"/>
      <c r="EGQ61" s="17"/>
      <c r="EGR61" s="16"/>
      <c r="EGS61" s="17"/>
      <c r="EGT61" s="16"/>
      <c r="EGU61" s="17"/>
      <c r="EGV61" s="18"/>
      <c r="EGW61" s="18"/>
      <c r="EGX61" s="18"/>
      <c r="EGY61" s="13"/>
      <c r="EGZ61" s="14"/>
      <c r="EHA61" s="14"/>
      <c r="EHB61" s="15"/>
      <c r="EHC61" s="16"/>
      <c r="EHD61" s="17"/>
      <c r="EHE61" s="16"/>
      <c r="EHF61" s="17"/>
      <c r="EHG61" s="16"/>
      <c r="EHH61" s="17"/>
      <c r="EHI61" s="18"/>
      <c r="EHJ61" s="18"/>
      <c r="EHK61" s="18"/>
      <c r="EHL61" s="13"/>
      <c r="EHM61" s="14"/>
      <c r="EHN61" s="14"/>
      <c r="EHO61" s="15"/>
      <c r="EHP61" s="16"/>
      <c r="EHQ61" s="17"/>
      <c r="EHR61" s="16"/>
      <c r="EHS61" s="17"/>
      <c r="EHT61" s="16"/>
      <c r="EHU61" s="17"/>
      <c r="EHV61" s="18"/>
      <c r="EHW61" s="18"/>
      <c r="EHX61" s="18"/>
      <c r="EHY61" s="13"/>
      <c r="EHZ61" s="14"/>
      <c r="EIA61" s="14"/>
      <c r="EIB61" s="15"/>
      <c r="EIC61" s="16"/>
      <c r="EID61" s="17"/>
      <c r="EIE61" s="16"/>
      <c r="EIF61" s="17"/>
      <c r="EIG61" s="16"/>
      <c r="EIH61" s="17"/>
      <c r="EII61" s="18"/>
      <c r="EIJ61" s="18"/>
      <c r="EIK61" s="18"/>
      <c r="EIL61" s="13"/>
      <c r="EIM61" s="14"/>
      <c r="EIN61" s="14"/>
      <c r="EIO61" s="15"/>
      <c r="EIP61" s="16"/>
      <c r="EIQ61" s="17"/>
      <c r="EIR61" s="16"/>
      <c r="EIS61" s="17"/>
      <c r="EIT61" s="16"/>
      <c r="EIU61" s="17"/>
      <c r="EIV61" s="18"/>
      <c r="EIW61" s="18"/>
      <c r="EIX61" s="18"/>
      <c r="EIY61" s="13"/>
      <c r="EIZ61" s="14"/>
      <c r="EJA61" s="14"/>
      <c r="EJB61" s="15"/>
      <c r="EJC61" s="16"/>
      <c r="EJD61" s="17"/>
      <c r="EJE61" s="16"/>
      <c r="EJF61" s="17"/>
      <c r="EJG61" s="16"/>
      <c r="EJH61" s="17"/>
      <c r="EJI61" s="18"/>
      <c r="EJJ61" s="18"/>
      <c r="EJK61" s="18"/>
      <c r="EJL61" s="13"/>
      <c r="EJM61" s="14"/>
      <c r="EJN61" s="14"/>
      <c r="EJO61" s="15"/>
      <c r="EJP61" s="16"/>
      <c r="EJQ61" s="17"/>
      <c r="EJR61" s="16"/>
      <c r="EJS61" s="17"/>
      <c r="EJT61" s="16"/>
      <c r="EJU61" s="17"/>
      <c r="EJV61" s="18"/>
      <c r="EJW61" s="18"/>
      <c r="EJX61" s="18"/>
      <c r="EJY61" s="13"/>
      <c r="EJZ61" s="14"/>
      <c r="EKA61" s="14"/>
      <c r="EKB61" s="15"/>
      <c r="EKC61" s="16"/>
      <c r="EKD61" s="17"/>
      <c r="EKE61" s="16"/>
      <c r="EKF61" s="17"/>
      <c r="EKG61" s="16"/>
      <c r="EKH61" s="17"/>
      <c r="EKI61" s="18"/>
      <c r="EKJ61" s="18"/>
      <c r="EKK61" s="18"/>
      <c r="EKL61" s="13"/>
      <c r="EKM61" s="14"/>
      <c r="EKN61" s="14"/>
      <c r="EKO61" s="15"/>
      <c r="EKP61" s="16"/>
      <c r="EKQ61" s="17"/>
      <c r="EKR61" s="16"/>
      <c r="EKS61" s="17"/>
      <c r="EKT61" s="16"/>
      <c r="EKU61" s="17"/>
      <c r="EKV61" s="18"/>
      <c r="EKW61" s="18"/>
      <c r="EKX61" s="18"/>
      <c r="EKY61" s="13"/>
      <c r="EKZ61" s="14"/>
      <c r="ELA61" s="14"/>
      <c r="ELB61" s="15"/>
      <c r="ELC61" s="16"/>
      <c r="ELD61" s="17"/>
      <c r="ELE61" s="16"/>
      <c r="ELF61" s="17"/>
      <c r="ELG61" s="16"/>
      <c r="ELH61" s="17"/>
      <c r="ELI61" s="18"/>
      <c r="ELJ61" s="18"/>
      <c r="ELK61" s="18"/>
      <c r="ELL61" s="13"/>
      <c r="ELM61" s="14"/>
      <c r="ELN61" s="14"/>
      <c r="ELO61" s="15"/>
      <c r="ELP61" s="16"/>
      <c r="ELQ61" s="17"/>
      <c r="ELR61" s="16"/>
      <c r="ELS61" s="17"/>
      <c r="ELT61" s="16"/>
      <c r="ELU61" s="17"/>
      <c r="ELV61" s="18"/>
      <c r="ELW61" s="18"/>
      <c r="ELX61" s="18"/>
      <c r="ELY61" s="13"/>
      <c r="ELZ61" s="14"/>
      <c r="EMA61" s="14"/>
      <c r="EMB61" s="15"/>
      <c r="EMC61" s="16"/>
      <c r="EMD61" s="17"/>
      <c r="EME61" s="16"/>
      <c r="EMF61" s="17"/>
      <c r="EMG61" s="16"/>
      <c r="EMH61" s="17"/>
      <c r="EMI61" s="18"/>
      <c r="EMJ61" s="18"/>
      <c r="EMK61" s="18"/>
      <c r="EML61" s="13"/>
      <c r="EMM61" s="14"/>
      <c r="EMN61" s="14"/>
      <c r="EMO61" s="15"/>
      <c r="EMP61" s="16"/>
      <c r="EMQ61" s="17"/>
      <c r="EMR61" s="16"/>
      <c r="EMS61" s="17"/>
      <c r="EMT61" s="16"/>
      <c r="EMU61" s="17"/>
      <c r="EMV61" s="18"/>
      <c r="EMW61" s="18"/>
      <c r="EMX61" s="18"/>
      <c r="EMY61" s="13"/>
      <c r="EMZ61" s="14"/>
      <c r="ENA61" s="14"/>
      <c r="ENB61" s="15"/>
      <c r="ENC61" s="16"/>
      <c r="END61" s="17"/>
      <c r="ENE61" s="16"/>
      <c r="ENF61" s="17"/>
      <c r="ENG61" s="16"/>
      <c r="ENH61" s="17"/>
      <c r="ENI61" s="18"/>
      <c r="ENJ61" s="18"/>
      <c r="ENK61" s="18"/>
      <c r="ENL61" s="13"/>
      <c r="ENM61" s="14"/>
      <c r="ENN61" s="14"/>
      <c r="ENO61" s="15"/>
      <c r="ENP61" s="16"/>
      <c r="ENQ61" s="17"/>
      <c r="ENR61" s="16"/>
      <c r="ENS61" s="17"/>
      <c r="ENT61" s="16"/>
      <c r="ENU61" s="17"/>
      <c r="ENV61" s="18"/>
      <c r="ENW61" s="18"/>
      <c r="ENX61" s="18"/>
      <c r="ENY61" s="13"/>
      <c r="ENZ61" s="14"/>
      <c r="EOA61" s="14"/>
      <c r="EOB61" s="15"/>
      <c r="EOC61" s="16"/>
      <c r="EOD61" s="17"/>
      <c r="EOE61" s="16"/>
      <c r="EOF61" s="17"/>
      <c r="EOG61" s="16"/>
      <c r="EOH61" s="17"/>
      <c r="EOI61" s="18"/>
      <c r="EOJ61" s="18"/>
      <c r="EOK61" s="18"/>
      <c r="EOL61" s="13"/>
      <c r="EOM61" s="14"/>
      <c r="EON61" s="14"/>
      <c r="EOO61" s="15"/>
      <c r="EOP61" s="16"/>
      <c r="EOQ61" s="17"/>
      <c r="EOR61" s="16"/>
      <c r="EOS61" s="17"/>
      <c r="EOT61" s="16"/>
      <c r="EOU61" s="17"/>
      <c r="EOV61" s="18"/>
      <c r="EOW61" s="18"/>
      <c r="EOX61" s="18"/>
      <c r="EOY61" s="13"/>
      <c r="EOZ61" s="14"/>
      <c r="EPA61" s="14"/>
      <c r="EPB61" s="15"/>
      <c r="EPC61" s="16"/>
      <c r="EPD61" s="17"/>
      <c r="EPE61" s="16"/>
      <c r="EPF61" s="17"/>
      <c r="EPG61" s="16"/>
      <c r="EPH61" s="17"/>
      <c r="EPI61" s="18"/>
      <c r="EPJ61" s="18"/>
      <c r="EPK61" s="18"/>
      <c r="EPL61" s="13"/>
      <c r="EPM61" s="14"/>
      <c r="EPN61" s="14"/>
      <c r="EPO61" s="15"/>
      <c r="EPP61" s="16"/>
      <c r="EPQ61" s="17"/>
      <c r="EPR61" s="16"/>
      <c r="EPS61" s="17"/>
      <c r="EPT61" s="16"/>
      <c r="EPU61" s="17"/>
      <c r="EPV61" s="18"/>
      <c r="EPW61" s="18"/>
      <c r="EPX61" s="18"/>
      <c r="EPY61" s="13"/>
      <c r="EPZ61" s="14"/>
      <c r="EQA61" s="14"/>
      <c r="EQB61" s="15"/>
      <c r="EQC61" s="16"/>
      <c r="EQD61" s="17"/>
      <c r="EQE61" s="16"/>
      <c r="EQF61" s="17"/>
      <c r="EQG61" s="16"/>
      <c r="EQH61" s="17"/>
      <c r="EQI61" s="18"/>
      <c r="EQJ61" s="18"/>
      <c r="EQK61" s="18"/>
      <c r="EQL61" s="13"/>
      <c r="EQM61" s="14"/>
      <c r="EQN61" s="14"/>
      <c r="EQO61" s="15"/>
      <c r="EQP61" s="16"/>
      <c r="EQQ61" s="17"/>
      <c r="EQR61" s="16"/>
      <c r="EQS61" s="17"/>
      <c r="EQT61" s="16"/>
      <c r="EQU61" s="17"/>
      <c r="EQV61" s="18"/>
      <c r="EQW61" s="18"/>
      <c r="EQX61" s="18"/>
      <c r="EQY61" s="13"/>
      <c r="EQZ61" s="14"/>
      <c r="ERA61" s="14"/>
      <c r="ERB61" s="15"/>
      <c r="ERC61" s="16"/>
      <c r="ERD61" s="17"/>
      <c r="ERE61" s="16"/>
      <c r="ERF61" s="17"/>
      <c r="ERG61" s="16"/>
      <c r="ERH61" s="17"/>
      <c r="ERI61" s="18"/>
      <c r="ERJ61" s="18"/>
      <c r="ERK61" s="18"/>
      <c r="ERL61" s="13"/>
      <c r="ERM61" s="14"/>
      <c r="ERN61" s="14"/>
      <c r="ERO61" s="15"/>
      <c r="ERP61" s="16"/>
      <c r="ERQ61" s="17"/>
      <c r="ERR61" s="16"/>
      <c r="ERS61" s="17"/>
      <c r="ERT61" s="16"/>
      <c r="ERU61" s="17"/>
      <c r="ERV61" s="18"/>
      <c r="ERW61" s="18"/>
      <c r="ERX61" s="18"/>
      <c r="ERY61" s="13"/>
      <c r="ERZ61" s="14"/>
      <c r="ESA61" s="14"/>
      <c r="ESB61" s="15"/>
      <c r="ESC61" s="16"/>
      <c r="ESD61" s="17"/>
      <c r="ESE61" s="16"/>
      <c r="ESF61" s="17"/>
      <c r="ESG61" s="16"/>
      <c r="ESH61" s="17"/>
      <c r="ESI61" s="18"/>
      <c r="ESJ61" s="18"/>
      <c r="ESK61" s="18"/>
      <c r="ESL61" s="13"/>
      <c r="ESM61" s="14"/>
      <c r="ESN61" s="14"/>
      <c r="ESO61" s="15"/>
      <c r="ESP61" s="16"/>
      <c r="ESQ61" s="17"/>
      <c r="ESR61" s="16"/>
      <c r="ESS61" s="17"/>
      <c r="EST61" s="16"/>
      <c r="ESU61" s="17"/>
      <c r="ESV61" s="18"/>
      <c r="ESW61" s="18"/>
      <c r="ESX61" s="18"/>
      <c r="ESY61" s="13"/>
      <c r="ESZ61" s="14"/>
      <c r="ETA61" s="14"/>
      <c r="ETB61" s="15"/>
      <c r="ETC61" s="16"/>
      <c r="ETD61" s="17"/>
      <c r="ETE61" s="16"/>
      <c r="ETF61" s="17"/>
      <c r="ETG61" s="16"/>
      <c r="ETH61" s="17"/>
      <c r="ETI61" s="18"/>
      <c r="ETJ61" s="18"/>
      <c r="ETK61" s="18"/>
      <c r="ETL61" s="13"/>
      <c r="ETM61" s="14"/>
      <c r="ETN61" s="14"/>
      <c r="ETO61" s="15"/>
      <c r="ETP61" s="16"/>
      <c r="ETQ61" s="17"/>
      <c r="ETR61" s="16"/>
      <c r="ETS61" s="17"/>
      <c r="ETT61" s="16"/>
      <c r="ETU61" s="17"/>
      <c r="ETV61" s="18"/>
      <c r="ETW61" s="18"/>
      <c r="ETX61" s="18"/>
      <c r="ETY61" s="13"/>
      <c r="ETZ61" s="14"/>
      <c r="EUA61" s="14"/>
      <c r="EUB61" s="15"/>
      <c r="EUC61" s="16"/>
      <c r="EUD61" s="17"/>
      <c r="EUE61" s="16"/>
      <c r="EUF61" s="17"/>
      <c r="EUG61" s="16"/>
      <c r="EUH61" s="17"/>
      <c r="EUI61" s="18"/>
      <c r="EUJ61" s="18"/>
      <c r="EUK61" s="18"/>
      <c r="EUL61" s="13"/>
      <c r="EUM61" s="14"/>
      <c r="EUN61" s="14"/>
      <c r="EUO61" s="15"/>
      <c r="EUP61" s="16"/>
      <c r="EUQ61" s="17"/>
      <c r="EUR61" s="16"/>
      <c r="EUS61" s="17"/>
      <c r="EUT61" s="16"/>
      <c r="EUU61" s="17"/>
      <c r="EUV61" s="18"/>
      <c r="EUW61" s="18"/>
      <c r="EUX61" s="18"/>
      <c r="EUY61" s="13"/>
      <c r="EUZ61" s="14"/>
      <c r="EVA61" s="14"/>
      <c r="EVB61" s="15"/>
      <c r="EVC61" s="16"/>
      <c r="EVD61" s="17"/>
      <c r="EVE61" s="16"/>
      <c r="EVF61" s="17"/>
      <c r="EVG61" s="16"/>
      <c r="EVH61" s="17"/>
      <c r="EVI61" s="18"/>
      <c r="EVJ61" s="18"/>
      <c r="EVK61" s="18"/>
      <c r="EVL61" s="13"/>
      <c r="EVM61" s="14"/>
      <c r="EVN61" s="14"/>
      <c r="EVO61" s="15"/>
      <c r="EVP61" s="16"/>
      <c r="EVQ61" s="17"/>
      <c r="EVR61" s="16"/>
      <c r="EVS61" s="17"/>
      <c r="EVT61" s="16"/>
      <c r="EVU61" s="17"/>
      <c r="EVV61" s="18"/>
      <c r="EVW61" s="18"/>
      <c r="EVX61" s="18"/>
      <c r="EVY61" s="13"/>
      <c r="EVZ61" s="14"/>
      <c r="EWA61" s="14"/>
      <c r="EWB61" s="15"/>
      <c r="EWC61" s="16"/>
      <c r="EWD61" s="17"/>
      <c r="EWE61" s="16"/>
      <c r="EWF61" s="17"/>
      <c r="EWG61" s="16"/>
      <c r="EWH61" s="17"/>
      <c r="EWI61" s="18"/>
      <c r="EWJ61" s="18"/>
      <c r="EWK61" s="18"/>
      <c r="EWL61" s="13"/>
      <c r="EWM61" s="14"/>
      <c r="EWN61" s="14"/>
      <c r="EWO61" s="15"/>
      <c r="EWP61" s="16"/>
      <c r="EWQ61" s="17"/>
      <c r="EWR61" s="16"/>
      <c r="EWS61" s="17"/>
      <c r="EWT61" s="16"/>
      <c r="EWU61" s="17"/>
      <c r="EWV61" s="18"/>
      <c r="EWW61" s="18"/>
      <c r="EWX61" s="18"/>
      <c r="EWY61" s="13"/>
      <c r="EWZ61" s="14"/>
      <c r="EXA61" s="14"/>
      <c r="EXB61" s="15"/>
      <c r="EXC61" s="16"/>
      <c r="EXD61" s="17"/>
      <c r="EXE61" s="16"/>
      <c r="EXF61" s="17"/>
      <c r="EXG61" s="16"/>
      <c r="EXH61" s="17"/>
      <c r="EXI61" s="18"/>
      <c r="EXJ61" s="18"/>
      <c r="EXK61" s="18"/>
      <c r="EXL61" s="13"/>
      <c r="EXM61" s="14"/>
      <c r="EXN61" s="14"/>
      <c r="EXO61" s="15"/>
      <c r="EXP61" s="16"/>
      <c r="EXQ61" s="17"/>
      <c r="EXR61" s="16"/>
      <c r="EXS61" s="17"/>
      <c r="EXT61" s="16"/>
      <c r="EXU61" s="17"/>
      <c r="EXV61" s="18"/>
      <c r="EXW61" s="18"/>
      <c r="EXX61" s="18"/>
      <c r="EXY61" s="13"/>
      <c r="EXZ61" s="14"/>
      <c r="EYA61" s="14"/>
      <c r="EYB61" s="15"/>
      <c r="EYC61" s="16"/>
      <c r="EYD61" s="17"/>
      <c r="EYE61" s="16"/>
      <c r="EYF61" s="17"/>
      <c r="EYG61" s="16"/>
      <c r="EYH61" s="17"/>
      <c r="EYI61" s="18"/>
      <c r="EYJ61" s="18"/>
      <c r="EYK61" s="18"/>
      <c r="EYL61" s="13"/>
      <c r="EYM61" s="14"/>
      <c r="EYN61" s="14"/>
      <c r="EYO61" s="15"/>
      <c r="EYP61" s="16"/>
      <c r="EYQ61" s="17"/>
      <c r="EYR61" s="16"/>
      <c r="EYS61" s="17"/>
      <c r="EYT61" s="16"/>
      <c r="EYU61" s="17"/>
      <c r="EYV61" s="18"/>
      <c r="EYW61" s="18"/>
      <c r="EYX61" s="18"/>
      <c r="EYY61" s="13"/>
      <c r="EYZ61" s="14"/>
      <c r="EZA61" s="14"/>
      <c r="EZB61" s="15"/>
      <c r="EZC61" s="16"/>
      <c r="EZD61" s="17"/>
      <c r="EZE61" s="16"/>
      <c r="EZF61" s="17"/>
      <c r="EZG61" s="16"/>
      <c r="EZH61" s="17"/>
      <c r="EZI61" s="18"/>
      <c r="EZJ61" s="18"/>
      <c r="EZK61" s="18"/>
      <c r="EZL61" s="13"/>
      <c r="EZM61" s="14"/>
      <c r="EZN61" s="14"/>
      <c r="EZO61" s="15"/>
      <c r="EZP61" s="16"/>
      <c r="EZQ61" s="17"/>
      <c r="EZR61" s="16"/>
      <c r="EZS61" s="17"/>
      <c r="EZT61" s="16"/>
      <c r="EZU61" s="17"/>
      <c r="EZV61" s="18"/>
      <c r="EZW61" s="18"/>
      <c r="EZX61" s="18"/>
      <c r="EZY61" s="13"/>
      <c r="EZZ61" s="14"/>
      <c r="FAA61" s="14"/>
      <c r="FAB61" s="15"/>
      <c r="FAC61" s="16"/>
      <c r="FAD61" s="17"/>
      <c r="FAE61" s="16"/>
      <c r="FAF61" s="17"/>
      <c r="FAG61" s="16"/>
      <c r="FAH61" s="17"/>
      <c r="FAI61" s="18"/>
      <c r="FAJ61" s="18"/>
      <c r="FAK61" s="18"/>
      <c r="FAL61" s="13"/>
      <c r="FAM61" s="14"/>
      <c r="FAN61" s="14"/>
      <c r="FAO61" s="15"/>
      <c r="FAP61" s="16"/>
      <c r="FAQ61" s="17"/>
      <c r="FAR61" s="16"/>
      <c r="FAS61" s="17"/>
      <c r="FAT61" s="16"/>
      <c r="FAU61" s="17"/>
      <c r="FAV61" s="18"/>
      <c r="FAW61" s="18"/>
      <c r="FAX61" s="18"/>
      <c r="FAY61" s="13"/>
      <c r="FAZ61" s="14"/>
      <c r="FBA61" s="14"/>
      <c r="FBB61" s="15"/>
      <c r="FBC61" s="16"/>
      <c r="FBD61" s="17"/>
      <c r="FBE61" s="16"/>
      <c r="FBF61" s="17"/>
      <c r="FBG61" s="16"/>
      <c r="FBH61" s="17"/>
      <c r="FBI61" s="18"/>
      <c r="FBJ61" s="18"/>
      <c r="FBK61" s="18"/>
      <c r="FBL61" s="13"/>
      <c r="FBM61" s="14"/>
      <c r="FBN61" s="14"/>
      <c r="FBO61" s="15"/>
      <c r="FBP61" s="16"/>
      <c r="FBQ61" s="17"/>
      <c r="FBR61" s="16"/>
      <c r="FBS61" s="17"/>
      <c r="FBT61" s="16"/>
      <c r="FBU61" s="17"/>
      <c r="FBV61" s="18"/>
      <c r="FBW61" s="18"/>
      <c r="FBX61" s="18"/>
      <c r="FBY61" s="13"/>
      <c r="FBZ61" s="14"/>
      <c r="FCA61" s="14"/>
      <c r="FCB61" s="15"/>
      <c r="FCC61" s="16"/>
      <c r="FCD61" s="17"/>
      <c r="FCE61" s="16"/>
      <c r="FCF61" s="17"/>
      <c r="FCG61" s="16"/>
      <c r="FCH61" s="17"/>
      <c r="FCI61" s="18"/>
      <c r="FCJ61" s="18"/>
      <c r="FCK61" s="18"/>
      <c r="FCL61" s="13"/>
      <c r="FCM61" s="14"/>
      <c r="FCN61" s="14"/>
      <c r="FCO61" s="15"/>
      <c r="FCP61" s="16"/>
      <c r="FCQ61" s="17"/>
      <c r="FCR61" s="16"/>
      <c r="FCS61" s="17"/>
      <c r="FCT61" s="16"/>
      <c r="FCU61" s="17"/>
      <c r="FCV61" s="18"/>
      <c r="FCW61" s="18"/>
      <c r="FCX61" s="18"/>
      <c r="FCY61" s="13"/>
      <c r="FCZ61" s="14"/>
      <c r="FDA61" s="14"/>
      <c r="FDB61" s="15"/>
      <c r="FDC61" s="16"/>
      <c r="FDD61" s="17"/>
      <c r="FDE61" s="16"/>
      <c r="FDF61" s="17"/>
      <c r="FDG61" s="16"/>
      <c r="FDH61" s="17"/>
      <c r="FDI61" s="18"/>
      <c r="FDJ61" s="18"/>
      <c r="FDK61" s="18"/>
      <c r="FDL61" s="13"/>
      <c r="FDM61" s="14"/>
      <c r="FDN61" s="14"/>
      <c r="FDO61" s="15"/>
      <c r="FDP61" s="16"/>
      <c r="FDQ61" s="17"/>
      <c r="FDR61" s="16"/>
      <c r="FDS61" s="17"/>
      <c r="FDT61" s="16"/>
      <c r="FDU61" s="17"/>
      <c r="FDV61" s="18"/>
      <c r="FDW61" s="18"/>
      <c r="FDX61" s="18"/>
      <c r="FDY61" s="13"/>
      <c r="FDZ61" s="14"/>
      <c r="FEA61" s="14"/>
      <c r="FEB61" s="15"/>
      <c r="FEC61" s="16"/>
      <c r="FED61" s="17"/>
      <c r="FEE61" s="16"/>
      <c r="FEF61" s="17"/>
      <c r="FEG61" s="16"/>
      <c r="FEH61" s="17"/>
      <c r="FEI61" s="18"/>
      <c r="FEJ61" s="18"/>
      <c r="FEK61" s="18"/>
      <c r="FEL61" s="13"/>
      <c r="FEM61" s="14"/>
      <c r="FEN61" s="14"/>
      <c r="FEO61" s="15"/>
      <c r="FEP61" s="16"/>
      <c r="FEQ61" s="17"/>
      <c r="FER61" s="16"/>
      <c r="FES61" s="17"/>
      <c r="FET61" s="16"/>
      <c r="FEU61" s="17"/>
      <c r="FEV61" s="18"/>
      <c r="FEW61" s="18"/>
      <c r="FEX61" s="18"/>
      <c r="FEY61" s="13"/>
      <c r="FEZ61" s="14"/>
      <c r="FFA61" s="14"/>
      <c r="FFB61" s="15"/>
      <c r="FFC61" s="16"/>
      <c r="FFD61" s="17"/>
      <c r="FFE61" s="16"/>
      <c r="FFF61" s="17"/>
      <c r="FFG61" s="16"/>
      <c r="FFH61" s="17"/>
      <c r="FFI61" s="18"/>
      <c r="FFJ61" s="18"/>
      <c r="FFK61" s="18"/>
      <c r="FFL61" s="13"/>
      <c r="FFM61" s="14"/>
      <c r="FFN61" s="14"/>
      <c r="FFO61" s="15"/>
      <c r="FFP61" s="16"/>
      <c r="FFQ61" s="17"/>
      <c r="FFR61" s="16"/>
      <c r="FFS61" s="17"/>
      <c r="FFT61" s="16"/>
      <c r="FFU61" s="17"/>
      <c r="FFV61" s="18"/>
      <c r="FFW61" s="18"/>
      <c r="FFX61" s="18"/>
      <c r="FFY61" s="13"/>
      <c r="FFZ61" s="14"/>
      <c r="FGA61" s="14"/>
      <c r="FGB61" s="15"/>
      <c r="FGC61" s="16"/>
      <c r="FGD61" s="17"/>
      <c r="FGE61" s="16"/>
      <c r="FGF61" s="17"/>
      <c r="FGG61" s="16"/>
      <c r="FGH61" s="17"/>
      <c r="FGI61" s="18"/>
      <c r="FGJ61" s="18"/>
      <c r="FGK61" s="18"/>
      <c r="FGL61" s="13"/>
      <c r="FGM61" s="14"/>
      <c r="FGN61" s="14"/>
      <c r="FGO61" s="15"/>
      <c r="FGP61" s="16"/>
      <c r="FGQ61" s="17"/>
      <c r="FGR61" s="16"/>
      <c r="FGS61" s="17"/>
      <c r="FGT61" s="16"/>
      <c r="FGU61" s="17"/>
      <c r="FGV61" s="18"/>
      <c r="FGW61" s="18"/>
      <c r="FGX61" s="18"/>
      <c r="FGY61" s="13"/>
      <c r="FGZ61" s="14"/>
      <c r="FHA61" s="14"/>
      <c r="FHB61" s="15"/>
      <c r="FHC61" s="16"/>
      <c r="FHD61" s="17"/>
      <c r="FHE61" s="16"/>
      <c r="FHF61" s="17"/>
      <c r="FHG61" s="16"/>
      <c r="FHH61" s="17"/>
      <c r="FHI61" s="18"/>
      <c r="FHJ61" s="18"/>
      <c r="FHK61" s="18"/>
      <c r="FHL61" s="13"/>
      <c r="FHM61" s="14"/>
      <c r="FHN61" s="14"/>
      <c r="FHO61" s="15"/>
      <c r="FHP61" s="16"/>
      <c r="FHQ61" s="17"/>
      <c r="FHR61" s="16"/>
      <c r="FHS61" s="17"/>
      <c r="FHT61" s="16"/>
      <c r="FHU61" s="17"/>
      <c r="FHV61" s="18"/>
      <c r="FHW61" s="18"/>
      <c r="FHX61" s="18"/>
      <c r="FHY61" s="13"/>
      <c r="FHZ61" s="14"/>
      <c r="FIA61" s="14"/>
      <c r="FIB61" s="15"/>
      <c r="FIC61" s="16"/>
      <c r="FID61" s="17"/>
      <c r="FIE61" s="16"/>
      <c r="FIF61" s="17"/>
      <c r="FIG61" s="16"/>
      <c r="FIH61" s="17"/>
      <c r="FII61" s="18"/>
      <c r="FIJ61" s="18"/>
      <c r="FIK61" s="18"/>
      <c r="FIL61" s="13"/>
      <c r="FIM61" s="14"/>
      <c r="FIN61" s="14"/>
      <c r="FIO61" s="15"/>
      <c r="FIP61" s="16"/>
      <c r="FIQ61" s="17"/>
      <c r="FIR61" s="16"/>
      <c r="FIS61" s="17"/>
      <c r="FIT61" s="16"/>
      <c r="FIU61" s="17"/>
      <c r="FIV61" s="18"/>
      <c r="FIW61" s="18"/>
      <c r="FIX61" s="18"/>
      <c r="FIY61" s="13"/>
      <c r="FIZ61" s="14"/>
      <c r="FJA61" s="14"/>
      <c r="FJB61" s="15"/>
      <c r="FJC61" s="16"/>
      <c r="FJD61" s="17"/>
      <c r="FJE61" s="16"/>
      <c r="FJF61" s="17"/>
      <c r="FJG61" s="16"/>
      <c r="FJH61" s="17"/>
      <c r="FJI61" s="18"/>
      <c r="FJJ61" s="18"/>
      <c r="FJK61" s="18"/>
      <c r="FJL61" s="13"/>
      <c r="FJM61" s="14"/>
      <c r="FJN61" s="14"/>
      <c r="FJO61" s="15"/>
      <c r="FJP61" s="16"/>
      <c r="FJQ61" s="17"/>
      <c r="FJR61" s="16"/>
      <c r="FJS61" s="17"/>
      <c r="FJT61" s="16"/>
      <c r="FJU61" s="17"/>
      <c r="FJV61" s="18"/>
      <c r="FJW61" s="18"/>
      <c r="FJX61" s="18"/>
      <c r="FJY61" s="13"/>
      <c r="FJZ61" s="14"/>
      <c r="FKA61" s="14"/>
      <c r="FKB61" s="15"/>
      <c r="FKC61" s="16"/>
      <c r="FKD61" s="17"/>
      <c r="FKE61" s="16"/>
      <c r="FKF61" s="17"/>
      <c r="FKG61" s="16"/>
      <c r="FKH61" s="17"/>
      <c r="FKI61" s="18"/>
      <c r="FKJ61" s="18"/>
      <c r="FKK61" s="18"/>
      <c r="FKL61" s="13"/>
      <c r="FKM61" s="14"/>
      <c r="FKN61" s="14"/>
      <c r="FKO61" s="15"/>
      <c r="FKP61" s="16"/>
      <c r="FKQ61" s="17"/>
      <c r="FKR61" s="16"/>
      <c r="FKS61" s="17"/>
      <c r="FKT61" s="16"/>
      <c r="FKU61" s="17"/>
      <c r="FKV61" s="18"/>
      <c r="FKW61" s="18"/>
      <c r="FKX61" s="18"/>
      <c r="FKY61" s="13"/>
      <c r="FKZ61" s="14"/>
      <c r="FLA61" s="14"/>
      <c r="FLB61" s="15"/>
      <c r="FLC61" s="16"/>
      <c r="FLD61" s="17"/>
      <c r="FLE61" s="16"/>
      <c r="FLF61" s="17"/>
      <c r="FLG61" s="16"/>
      <c r="FLH61" s="17"/>
      <c r="FLI61" s="18"/>
      <c r="FLJ61" s="18"/>
      <c r="FLK61" s="18"/>
      <c r="FLL61" s="13"/>
      <c r="FLM61" s="14"/>
      <c r="FLN61" s="14"/>
      <c r="FLO61" s="15"/>
      <c r="FLP61" s="16"/>
      <c r="FLQ61" s="17"/>
      <c r="FLR61" s="16"/>
      <c r="FLS61" s="17"/>
      <c r="FLT61" s="16"/>
      <c r="FLU61" s="17"/>
      <c r="FLV61" s="18"/>
      <c r="FLW61" s="18"/>
      <c r="FLX61" s="18"/>
      <c r="FLY61" s="13"/>
      <c r="FLZ61" s="14"/>
      <c r="FMA61" s="14"/>
      <c r="FMB61" s="15"/>
      <c r="FMC61" s="16"/>
      <c r="FMD61" s="17"/>
      <c r="FME61" s="16"/>
      <c r="FMF61" s="17"/>
      <c r="FMG61" s="16"/>
      <c r="FMH61" s="17"/>
      <c r="FMI61" s="18"/>
      <c r="FMJ61" s="18"/>
      <c r="FMK61" s="18"/>
      <c r="FML61" s="13"/>
      <c r="FMM61" s="14"/>
      <c r="FMN61" s="14"/>
      <c r="FMO61" s="15"/>
      <c r="FMP61" s="16"/>
      <c r="FMQ61" s="17"/>
      <c r="FMR61" s="16"/>
      <c r="FMS61" s="17"/>
      <c r="FMT61" s="16"/>
      <c r="FMU61" s="17"/>
      <c r="FMV61" s="18"/>
      <c r="FMW61" s="18"/>
      <c r="FMX61" s="18"/>
      <c r="FMY61" s="13"/>
      <c r="FMZ61" s="14"/>
      <c r="FNA61" s="14"/>
      <c r="FNB61" s="15"/>
      <c r="FNC61" s="16"/>
      <c r="FND61" s="17"/>
      <c r="FNE61" s="16"/>
      <c r="FNF61" s="17"/>
      <c r="FNG61" s="16"/>
      <c r="FNH61" s="17"/>
      <c r="FNI61" s="18"/>
      <c r="FNJ61" s="18"/>
      <c r="FNK61" s="18"/>
      <c r="FNL61" s="13"/>
      <c r="FNM61" s="14"/>
      <c r="FNN61" s="14"/>
      <c r="FNO61" s="15"/>
      <c r="FNP61" s="16"/>
      <c r="FNQ61" s="17"/>
      <c r="FNR61" s="16"/>
      <c r="FNS61" s="17"/>
      <c r="FNT61" s="16"/>
      <c r="FNU61" s="17"/>
      <c r="FNV61" s="18"/>
      <c r="FNW61" s="18"/>
      <c r="FNX61" s="18"/>
      <c r="FNY61" s="13"/>
      <c r="FNZ61" s="14"/>
      <c r="FOA61" s="14"/>
      <c r="FOB61" s="15"/>
      <c r="FOC61" s="16"/>
      <c r="FOD61" s="17"/>
      <c r="FOE61" s="16"/>
      <c r="FOF61" s="17"/>
      <c r="FOG61" s="16"/>
      <c r="FOH61" s="17"/>
      <c r="FOI61" s="18"/>
      <c r="FOJ61" s="18"/>
      <c r="FOK61" s="18"/>
      <c r="FOL61" s="13"/>
      <c r="FOM61" s="14"/>
      <c r="FON61" s="14"/>
      <c r="FOO61" s="15"/>
      <c r="FOP61" s="16"/>
      <c r="FOQ61" s="17"/>
      <c r="FOR61" s="16"/>
      <c r="FOS61" s="17"/>
      <c r="FOT61" s="16"/>
      <c r="FOU61" s="17"/>
      <c r="FOV61" s="18"/>
      <c r="FOW61" s="18"/>
      <c r="FOX61" s="18"/>
      <c r="FOY61" s="13"/>
      <c r="FOZ61" s="14"/>
      <c r="FPA61" s="14"/>
      <c r="FPB61" s="15"/>
      <c r="FPC61" s="16"/>
      <c r="FPD61" s="17"/>
      <c r="FPE61" s="16"/>
      <c r="FPF61" s="17"/>
      <c r="FPG61" s="16"/>
      <c r="FPH61" s="17"/>
      <c r="FPI61" s="18"/>
      <c r="FPJ61" s="18"/>
      <c r="FPK61" s="18"/>
      <c r="FPL61" s="13"/>
      <c r="FPM61" s="14"/>
      <c r="FPN61" s="14"/>
      <c r="FPO61" s="15"/>
      <c r="FPP61" s="16"/>
      <c r="FPQ61" s="17"/>
      <c r="FPR61" s="16"/>
      <c r="FPS61" s="17"/>
      <c r="FPT61" s="16"/>
      <c r="FPU61" s="17"/>
      <c r="FPV61" s="18"/>
      <c r="FPW61" s="18"/>
      <c r="FPX61" s="18"/>
      <c r="FPY61" s="13"/>
      <c r="FPZ61" s="14"/>
      <c r="FQA61" s="14"/>
      <c r="FQB61" s="15"/>
      <c r="FQC61" s="16"/>
      <c r="FQD61" s="17"/>
      <c r="FQE61" s="16"/>
      <c r="FQF61" s="17"/>
      <c r="FQG61" s="16"/>
      <c r="FQH61" s="17"/>
      <c r="FQI61" s="18"/>
      <c r="FQJ61" s="18"/>
      <c r="FQK61" s="18"/>
      <c r="FQL61" s="13"/>
      <c r="FQM61" s="14"/>
      <c r="FQN61" s="14"/>
      <c r="FQO61" s="15"/>
      <c r="FQP61" s="16"/>
      <c r="FQQ61" s="17"/>
      <c r="FQR61" s="16"/>
      <c r="FQS61" s="17"/>
      <c r="FQT61" s="16"/>
      <c r="FQU61" s="17"/>
      <c r="FQV61" s="18"/>
      <c r="FQW61" s="18"/>
      <c r="FQX61" s="18"/>
      <c r="FQY61" s="13"/>
      <c r="FQZ61" s="14"/>
      <c r="FRA61" s="14"/>
      <c r="FRB61" s="15"/>
      <c r="FRC61" s="16"/>
      <c r="FRD61" s="17"/>
      <c r="FRE61" s="16"/>
      <c r="FRF61" s="17"/>
      <c r="FRG61" s="16"/>
      <c r="FRH61" s="17"/>
      <c r="FRI61" s="18"/>
      <c r="FRJ61" s="18"/>
      <c r="FRK61" s="18"/>
      <c r="FRL61" s="13"/>
      <c r="FRM61" s="14"/>
      <c r="FRN61" s="14"/>
      <c r="FRO61" s="15"/>
      <c r="FRP61" s="16"/>
      <c r="FRQ61" s="17"/>
      <c r="FRR61" s="16"/>
      <c r="FRS61" s="17"/>
      <c r="FRT61" s="16"/>
      <c r="FRU61" s="17"/>
      <c r="FRV61" s="18"/>
      <c r="FRW61" s="18"/>
      <c r="FRX61" s="18"/>
      <c r="FRY61" s="13"/>
      <c r="FRZ61" s="14"/>
      <c r="FSA61" s="14"/>
      <c r="FSB61" s="15"/>
      <c r="FSC61" s="16"/>
      <c r="FSD61" s="17"/>
      <c r="FSE61" s="16"/>
      <c r="FSF61" s="17"/>
      <c r="FSG61" s="16"/>
      <c r="FSH61" s="17"/>
      <c r="FSI61" s="18"/>
      <c r="FSJ61" s="18"/>
      <c r="FSK61" s="18"/>
      <c r="FSL61" s="13"/>
      <c r="FSM61" s="14"/>
      <c r="FSN61" s="14"/>
      <c r="FSO61" s="15"/>
      <c r="FSP61" s="16"/>
      <c r="FSQ61" s="17"/>
      <c r="FSR61" s="16"/>
      <c r="FSS61" s="17"/>
      <c r="FST61" s="16"/>
      <c r="FSU61" s="17"/>
      <c r="FSV61" s="18"/>
      <c r="FSW61" s="18"/>
      <c r="FSX61" s="18"/>
      <c r="FSY61" s="13"/>
      <c r="FSZ61" s="14"/>
      <c r="FTA61" s="14"/>
      <c r="FTB61" s="15"/>
      <c r="FTC61" s="16"/>
      <c r="FTD61" s="17"/>
      <c r="FTE61" s="16"/>
      <c r="FTF61" s="17"/>
      <c r="FTG61" s="16"/>
      <c r="FTH61" s="17"/>
      <c r="FTI61" s="18"/>
      <c r="FTJ61" s="18"/>
      <c r="FTK61" s="18"/>
      <c r="FTL61" s="13"/>
      <c r="FTM61" s="14"/>
      <c r="FTN61" s="14"/>
      <c r="FTO61" s="15"/>
      <c r="FTP61" s="16"/>
      <c r="FTQ61" s="17"/>
      <c r="FTR61" s="16"/>
      <c r="FTS61" s="17"/>
      <c r="FTT61" s="16"/>
      <c r="FTU61" s="17"/>
      <c r="FTV61" s="18"/>
      <c r="FTW61" s="18"/>
      <c r="FTX61" s="18"/>
      <c r="FTY61" s="13"/>
      <c r="FTZ61" s="14"/>
      <c r="FUA61" s="14"/>
      <c r="FUB61" s="15"/>
      <c r="FUC61" s="16"/>
      <c r="FUD61" s="17"/>
      <c r="FUE61" s="16"/>
      <c r="FUF61" s="17"/>
      <c r="FUG61" s="16"/>
      <c r="FUH61" s="17"/>
      <c r="FUI61" s="18"/>
      <c r="FUJ61" s="18"/>
      <c r="FUK61" s="18"/>
      <c r="FUL61" s="13"/>
      <c r="FUM61" s="14"/>
      <c r="FUN61" s="14"/>
      <c r="FUO61" s="15"/>
      <c r="FUP61" s="16"/>
      <c r="FUQ61" s="17"/>
      <c r="FUR61" s="16"/>
      <c r="FUS61" s="17"/>
      <c r="FUT61" s="16"/>
      <c r="FUU61" s="17"/>
      <c r="FUV61" s="18"/>
      <c r="FUW61" s="18"/>
      <c r="FUX61" s="18"/>
      <c r="FUY61" s="13"/>
      <c r="FUZ61" s="14"/>
      <c r="FVA61" s="14"/>
      <c r="FVB61" s="15"/>
      <c r="FVC61" s="16"/>
      <c r="FVD61" s="17"/>
      <c r="FVE61" s="16"/>
      <c r="FVF61" s="17"/>
      <c r="FVG61" s="16"/>
      <c r="FVH61" s="17"/>
      <c r="FVI61" s="18"/>
      <c r="FVJ61" s="18"/>
      <c r="FVK61" s="18"/>
      <c r="FVL61" s="13"/>
      <c r="FVM61" s="14"/>
      <c r="FVN61" s="14"/>
      <c r="FVO61" s="15"/>
      <c r="FVP61" s="16"/>
      <c r="FVQ61" s="17"/>
      <c r="FVR61" s="16"/>
      <c r="FVS61" s="17"/>
      <c r="FVT61" s="16"/>
      <c r="FVU61" s="17"/>
      <c r="FVV61" s="18"/>
      <c r="FVW61" s="18"/>
      <c r="FVX61" s="18"/>
      <c r="FVY61" s="13"/>
      <c r="FVZ61" s="14"/>
      <c r="FWA61" s="14"/>
      <c r="FWB61" s="15"/>
      <c r="FWC61" s="16"/>
      <c r="FWD61" s="17"/>
      <c r="FWE61" s="16"/>
      <c r="FWF61" s="17"/>
      <c r="FWG61" s="16"/>
      <c r="FWH61" s="17"/>
      <c r="FWI61" s="18"/>
      <c r="FWJ61" s="18"/>
      <c r="FWK61" s="18"/>
      <c r="FWL61" s="13"/>
      <c r="FWM61" s="14"/>
      <c r="FWN61" s="14"/>
      <c r="FWO61" s="15"/>
      <c r="FWP61" s="16"/>
      <c r="FWQ61" s="17"/>
      <c r="FWR61" s="16"/>
      <c r="FWS61" s="17"/>
      <c r="FWT61" s="16"/>
      <c r="FWU61" s="17"/>
      <c r="FWV61" s="18"/>
      <c r="FWW61" s="18"/>
      <c r="FWX61" s="18"/>
      <c r="FWY61" s="13"/>
      <c r="FWZ61" s="14"/>
      <c r="FXA61" s="14"/>
      <c r="FXB61" s="15"/>
      <c r="FXC61" s="16"/>
      <c r="FXD61" s="17"/>
      <c r="FXE61" s="16"/>
      <c r="FXF61" s="17"/>
      <c r="FXG61" s="16"/>
      <c r="FXH61" s="17"/>
      <c r="FXI61" s="18"/>
      <c r="FXJ61" s="18"/>
      <c r="FXK61" s="18"/>
      <c r="FXL61" s="13"/>
      <c r="FXM61" s="14"/>
      <c r="FXN61" s="14"/>
      <c r="FXO61" s="15"/>
      <c r="FXP61" s="16"/>
      <c r="FXQ61" s="17"/>
      <c r="FXR61" s="16"/>
      <c r="FXS61" s="17"/>
      <c r="FXT61" s="16"/>
      <c r="FXU61" s="17"/>
      <c r="FXV61" s="18"/>
      <c r="FXW61" s="18"/>
      <c r="FXX61" s="18"/>
      <c r="FXY61" s="13"/>
      <c r="FXZ61" s="14"/>
      <c r="FYA61" s="14"/>
      <c r="FYB61" s="15"/>
      <c r="FYC61" s="16"/>
      <c r="FYD61" s="17"/>
      <c r="FYE61" s="16"/>
      <c r="FYF61" s="17"/>
      <c r="FYG61" s="16"/>
      <c r="FYH61" s="17"/>
      <c r="FYI61" s="18"/>
      <c r="FYJ61" s="18"/>
      <c r="FYK61" s="18"/>
      <c r="FYL61" s="13"/>
      <c r="FYM61" s="14"/>
      <c r="FYN61" s="14"/>
      <c r="FYO61" s="15"/>
      <c r="FYP61" s="16"/>
      <c r="FYQ61" s="17"/>
      <c r="FYR61" s="16"/>
      <c r="FYS61" s="17"/>
      <c r="FYT61" s="16"/>
      <c r="FYU61" s="17"/>
      <c r="FYV61" s="18"/>
      <c r="FYW61" s="18"/>
      <c r="FYX61" s="18"/>
      <c r="FYY61" s="13"/>
      <c r="FYZ61" s="14"/>
      <c r="FZA61" s="14"/>
      <c r="FZB61" s="15"/>
      <c r="FZC61" s="16"/>
      <c r="FZD61" s="17"/>
      <c r="FZE61" s="16"/>
      <c r="FZF61" s="17"/>
      <c r="FZG61" s="16"/>
      <c r="FZH61" s="17"/>
      <c r="FZI61" s="18"/>
      <c r="FZJ61" s="18"/>
      <c r="FZK61" s="18"/>
      <c r="FZL61" s="13"/>
      <c r="FZM61" s="14"/>
      <c r="FZN61" s="14"/>
      <c r="FZO61" s="15"/>
      <c r="FZP61" s="16"/>
      <c r="FZQ61" s="17"/>
      <c r="FZR61" s="16"/>
      <c r="FZS61" s="17"/>
      <c r="FZT61" s="16"/>
      <c r="FZU61" s="17"/>
      <c r="FZV61" s="18"/>
      <c r="FZW61" s="18"/>
      <c r="FZX61" s="18"/>
      <c r="FZY61" s="13"/>
      <c r="FZZ61" s="14"/>
      <c r="GAA61" s="14"/>
      <c r="GAB61" s="15"/>
      <c r="GAC61" s="16"/>
      <c r="GAD61" s="17"/>
      <c r="GAE61" s="16"/>
      <c r="GAF61" s="17"/>
      <c r="GAG61" s="16"/>
      <c r="GAH61" s="17"/>
      <c r="GAI61" s="18"/>
      <c r="GAJ61" s="18"/>
      <c r="GAK61" s="18"/>
      <c r="GAL61" s="13"/>
      <c r="GAM61" s="14"/>
      <c r="GAN61" s="14"/>
      <c r="GAO61" s="15"/>
      <c r="GAP61" s="16"/>
      <c r="GAQ61" s="17"/>
      <c r="GAR61" s="16"/>
      <c r="GAS61" s="17"/>
      <c r="GAT61" s="16"/>
      <c r="GAU61" s="17"/>
      <c r="GAV61" s="18"/>
      <c r="GAW61" s="18"/>
      <c r="GAX61" s="18"/>
      <c r="GAY61" s="13"/>
      <c r="GAZ61" s="14"/>
      <c r="GBA61" s="14"/>
      <c r="GBB61" s="15"/>
      <c r="GBC61" s="16"/>
      <c r="GBD61" s="17"/>
      <c r="GBE61" s="16"/>
      <c r="GBF61" s="17"/>
      <c r="GBG61" s="16"/>
      <c r="GBH61" s="17"/>
      <c r="GBI61" s="18"/>
      <c r="GBJ61" s="18"/>
      <c r="GBK61" s="18"/>
      <c r="GBL61" s="13"/>
      <c r="GBM61" s="14"/>
      <c r="GBN61" s="14"/>
      <c r="GBO61" s="15"/>
      <c r="GBP61" s="16"/>
      <c r="GBQ61" s="17"/>
      <c r="GBR61" s="16"/>
      <c r="GBS61" s="17"/>
      <c r="GBT61" s="16"/>
      <c r="GBU61" s="17"/>
      <c r="GBV61" s="18"/>
      <c r="GBW61" s="18"/>
      <c r="GBX61" s="18"/>
      <c r="GBY61" s="13"/>
      <c r="GBZ61" s="14"/>
      <c r="GCA61" s="14"/>
      <c r="GCB61" s="15"/>
      <c r="GCC61" s="16"/>
      <c r="GCD61" s="17"/>
      <c r="GCE61" s="16"/>
      <c r="GCF61" s="17"/>
      <c r="GCG61" s="16"/>
      <c r="GCH61" s="17"/>
      <c r="GCI61" s="18"/>
      <c r="GCJ61" s="18"/>
      <c r="GCK61" s="18"/>
      <c r="GCL61" s="13"/>
      <c r="GCM61" s="14"/>
      <c r="GCN61" s="14"/>
      <c r="GCO61" s="15"/>
      <c r="GCP61" s="16"/>
      <c r="GCQ61" s="17"/>
      <c r="GCR61" s="16"/>
      <c r="GCS61" s="17"/>
      <c r="GCT61" s="16"/>
      <c r="GCU61" s="17"/>
      <c r="GCV61" s="18"/>
      <c r="GCW61" s="18"/>
      <c r="GCX61" s="18"/>
      <c r="GCY61" s="13"/>
      <c r="GCZ61" s="14"/>
      <c r="GDA61" s="14"/>
      <c r="GDB61" s="15"/>
      <c r="GDC61" s="16"/>
      <c r="GDD61" s="17"/>
      <c r="GDE61" s="16"/>
      <c r="GDF61" s="17"/>
      <c r="GDG61" s="16"/>
      <c r="GDH61" s="17"/>
      <c r="GDI61" s="18"/>
      <c r="GDJ61" s="18"/>
      <c r="GDK61" s="18"/>
      <c r="GDL61" s="13"/>
      <c r="GDM61" s="14"/>
      <c r="GDN61" s="14"/>
      <c r="GDO61" s="15"/>
      <c r="GDP61" s="16"/>
      <c r="GDQ61" s="17"/>
      <c r="GDR61" s="16"/>
      <c r="GDS61" s="17"/>
      <c r="GDT61" s="16"/>
      <c r="GDU61" s="17"/>
      <c r="GDV61" s="18"/>
      <c r="GDW61" s="18"/>
      <c r="GDX61" s="18"/>
      <c r="GDY61" s="13"/>
      <c r="GDZ61" s="14"/>
      <c r="GEA61" s="14"/>
      <c r="GEB61" s="15"/>
      <c r="GEC61" s="16"/>
      <c r="GED61" s="17"/>
      <c r="GEE61" s="16"/>
      <c r="GEF61" s="17"/>
      <c r="GEG61" s="16"/>
      <c r="GEH61" s="17"/>
      <c r="GEI61" s="18"/>
      <c r="GEJ61" s="18"/>
      <c r="GEK61" s="18"/>
      <c r="GEL61" s="13"/>
      <c r="GEM61" s="14"/>
      <c r="GEN61" s="14"/>
      <c r="GEO61" s="15"/>
      <c r="GEP61" s="16"/>
      <c r="GEQ61" s="17"/>
      <c r="GER61" s="16"/>
      <c r="GES61" s="17"/>
      <c r="GET61" s="16"/>
      <c r="GEU61" s="17"/>
      <c r="GEV61" s="18"/>
      <c r="GEW61" s="18"/>
      <c r="GEX61" s="18"/>
      <c r="GEY61" s="13"/>
      <c r="GEZ61" s="14"/>
      <c r="GFA61" s="14"/>
      <c r="GFB61" s="15"/>
      <c r="GFC61" s="16"/>
      <c r="GFD61" s="17"/>
      <c r="GFE61" s="16"/>
      <c r="GFF61" s="17"/>
      <c r="GFG61" s="16"/>
      <c r="GFH61" s="17"/>
      <c r="GFI61" s="18"/>
      <c r="GFJ61" s="18"/>
      <c r="GFK61" s="18"/>
      <c r="GFL61" s="13"/>
      <c r="GFM61" s="14"/>
      <c r="GFN61" s="14"/>
      <c r="GFO61" s="15"/>
      <c r="GFP61" s="16"/>
      <c r="GFQ61" s="17"/>
      <c r="GFR61" s="16"/>
      <c r="GFS61" s="17"/>
      <c r="GFT61" s="16"/>
      <c r="GFU61" s="17"/>
      <c r="GFV61" s="18"/>
      <c r="GFW61" s="18"/>
      <c r="GFX61" s="18"/>
      <c r="GFY61" s="13"/>
      <c r="GFZ61" s="14"/>
      <c r="GGA61" s="14"/>
      <c r="GGB61" s="15"/>
      <c r="GGC61" s="16"/>
      <c r="GGD61" s="17"/>
      <c r="GGE61" s="16"/>
      <c r="GGF61" s="17"/>
      <c r="GGG61" s="16"/>
      <c r="GGH61" s="17"/>
      <c r="GGI61" s="18"/>
      <c r="GGJ61" s="18"/>
      <c r="GGK61" s="18"/>
      <c r="GGL61" s="13"/>
      <c r="GGM61" s="14"/>
      <c r="GGN61" s="14"/>
      <c r="GGO61" s="15"/>
      <c r="GGP61" s="16"/>
      <c r="GGQ61" s="17"/>
      <c r="GGR61" s="16"/>
      <c r="GGS61" s="17"/>
      <c r="GGT61" s="16"/>
      <c r="GGU61" s="17"/>
      <c r="GGV61" s="18"/>
      <c r="GGW61" s="18"/>
      <c r="GGX61" s="18"/>
      <c r="GGY61" s="13"/>
      <c r="GGZ61" s="14"/>
      <c r="GHA61" s="14"/>
      <c r="GHB61" s="15"/>
      <c r="GHC61" s="16"/>
      <c r="GHD61" s="17"/>
      <c r="GHE61" s="16"/>
      <c r="GHF61" s="17"/>
      <c r="GHG61" s="16"/>
      <c r="GHH61" s="17"/>
      <c r="GHI61" s="18"/>
      <c r="GHJ61" s="18"/>
      <c r="GHK61" s="18"/>
      <c r="GHL61" s="13"/>
      <c r="GHM61" s="14"/>
      <c r="GHN61" s="14"/>
      <c r="GHO61" s="15"/>
      <c r="GHP61" s="16"/>
      <c r="GHQ61" s="17"/>
      <c r="GHR61" s="16"/>
      <c r="GHS61" s="17"/>
      <c r="GHT61" s="16"/>
      <c r="GHU61" s="17"/>
      <c r="GHV61" s="18"/>
      <c r="GHW61" s="18"/>
      <c r="GHX61" s="18"/>
      <c r="GHY61" s="13"/>
      <c r="GHZ61" s="14"/>
      <c r="GIA61" s="14"/>
      <c r="GIB61" s="15"/>
      <c r="GIC61" s="16"/>
      <c r="GID61" s="17"/>
      <c r="GIE61" s="16"/>
      <c r="GIF61" s="17"/>
      <c r="GIG61" s="16"/>
      <c r="GIH61" s="17"/>
      <c r="GII61" s="18"/>
      <c r="GIJ61" s="18"/>
      <c r="GIK61" s="18"/>
      <c r="GIL61" s="13"/>
      <c r="GIM61" s="14"/>
      <c r="GIN61" s="14"/>
      <c r="GIO61" s="15"/>
      <c r="GIP61" s="16"/>
      <c r="GIQ61" s="17"/>
      <c r="GIR61" s="16"/>
      <c r="GIS61" s="17"/>
      <c r="GIT61" s="16"/>
      <c r="GIU61" s="17"/>
      <c r="GIV61" s="18"/>
      <c r="GIW61" s="18"/>
      <c r="GIX61" s="18"/>
      <c r="GIY61" s="13"/>
      <c r="GIZ61" s="14"/>
      <c r="GJA61" s="14"/>
      <c r="GJB61" s="15"/>
      <c r="GJC61" s="16"/>
      <c r="GJD61" s="17"/>
      <c r="GJE61" s="16"/>
      <c r="GJF61" s="17"/>
      <c r="GJG61" s="16"/>
      <c r="GJH61" s="17"/>
      <c r="GJI61" s="18"/>
      <c r="GJJ61" s="18"/>
      <c r="GJK61" s="18"/>
      <c r="GJL61" s="13"/>
      <c r="GJM61" s="14"/>
      <c r="GJN61" s="14"/>
      <c r="GJO61" s="15"/>
      <c r="GJP61" s="16"/>
      <c r="GJQ61" s="17"/>
      <c r="GJR61" s="16"/>
      <c r="GJS61" s="17"/>
      <c r="GJT61" s="16"/>
      <c r="GJU61" s="17"/>
      <c r="GJV61" s="18"/>
      <c r="GJW61" s="18"/>
      <c r="GJX61" s="18"/>
      <c r="GJY61" s="13"/>
      <c r="GJZ61" s="14"/>
      <c r="GKA61" s="14"/>
      <c r="GKB61" s="15"/>
      <c r="GKC61" s="16"/>
      <c r="GKD61" s="17"/>
      <c r="GKE61" s="16"/>
      <c r="GKF61" s="17"/>
      <c r="GKG61" s="16"/>
      <c r="GKH61" s="17"/>
      <c r="GKI61" s="18"/>
      <c r="GKJ61" s="18"/>
      <c r="GKK61" s="18"/>
      <c r="GKL61" s="13"/>
      <c r="GKM61" s="14"/>
      <c r="GKN61" s="14"/>
      <c r="GKO61" s="15"/>
      <c r="GKP61" s="16"/>
      <c r="GKQ61" s="17"/>
      <c r="GKR61" s="16"/>
      <c r="GKS61" s="17"/>
      <c r="GKT61" s="16"/>
      <c r="GKU61" s="17"/>
      <c r="GKV61" s="18"/>
      <c r="GKW61" s="18"/>
      <c r="GKX61" s="18"/>
      <c r="GKY61" s="13"/>
      <c r="GKZ61" s="14"/>
      <c r="GLA61" s="14"/>
      <c r="GLB61" s="15"/>
      <c r="GLC61" s="16"/>
      <c r="GLD61" s="17"/>
      <c r="GLE61" s="16"/>
      <c r="GLF61" s="17"/>
      <c r="GLG61" s="16"/>
      <c r="GLH61" s="17"/>
      <c r="GLI61" s="18"/>
      <c r="GLJ61" s="18"/>
      <c r="GLK61" s="18"/>
      <c r="GLL61" s="13"/>
      <c r="GLM61" s="14"/>
      <c r="GLN61" s="14"/>
      <c r="GLO61" s="15"/>
      <c r="GLP61" s="16"/>
      <c r="GLQ61" s="17"/>
      <c r="GLR61" s="16"/>
      <c r="GLS61" s="17"/>
      <c r="GLT61" s="16"/>
      <c r="GLU61" s="17"/>
      <c r="GLV61" s="18"/>
      <c r="GLW61" s="18"/>
      <c r="GLX61" s="18"/>
      <c r="GLY61" s="13"/>
      <c r="GLZ61" s="14"/>
      <c r="GMA61" s="14"/>
      <c r="GMB61" s="15"/>
      <c r="GMC61" s="16"/>
      <c r="GMD61" s="17"/>
      <c r="GME61" s="16"/>
      <c r="GMF61" s="17"/>
      <c r="GMG61" s="16"/>
      <c r="GMH61" s="17"/>
      <c r="GMI61" s="18"/>
      <c r="GMJ61" s="18"/>
      <c r="GMK61" s="18"/>
      <c r="GML61" s="13"/>
      <c r="GMM61" s="14"/>
      <c r="GMN61" s="14"/>
      <c r="GMO61" s="15"/>
      <c r="GMP61" s="16"/>
      <c r="GMQ61" s="17"/>
      <c r="GMR61" s="16"/>
      <c r="GMS61" s="17"/>
      <c r="GMT61" s="16"/>
      <c r="GMU61" s="17"/>
      <c r="GMV61" s="18"/>
      <c r="GMW61" s="18"/>
      <c r="GMX61" s="18"/>
      <c r="GMY61" s="13"/>
      <c r="GMZ61" s="14"/>
      <c r="GNA61" s="14"/>
      <c r="GNB61" s="15"/>
      <c r="GNC61" s="16"/>
      <c r="GND61" s="17"/>
      <c r="GNE61" s="16"/>
      <c r="GNF61" s="17"/>
      <c r="GNG61" s="16"/>
      <c r="GNH61" s="17"/>
      <c r="GNI61" s="18"/>
      <c r="GNJ61" s="18"/>
      <c r="GNK61" s="18"/>
      <c r="GNL61" s="13"/>
      <c r="GNM61" s="14"/>
      <c r="GNN61" s="14"/>
      <c r="GNO61" s="15"/>
      <c r="GNP61" s="16"/>
      <c r="GNQ61" s="17"/>
      <c r="GNR61" s="16"/>
      <c r="GNS61" s="17"/>
      <c r="GNT61" s="16"/>
      <c r="GNU61" s="17"/>
      <c r="GNV61" s="18"/>
      <c r="GNW61" s="18"/>
      <c r="GNX61" s="18"/>
      <c r="GNY61" s="13"/>
      <c r="GNZ61" s="14"/>
      <c r="GOA61" s="14"/>
      <c r="GOB61" s="15"/>
      <c r="GOC61" s="16"/>
      <c r="GOD61" s="17"/>
      <c r="GOE61" s="16"/>
      <c r="GOF61" s="17"/>
      <c r="GOG61" s="16"/>
      <c r="GOH61" s="17"/>
      <c r="GOI61" s="18"/>
      <c r="GOJ61" s="18"/>
      <c r="GOK61" s="18"/>
      <c r="GOL61" s="13"/>
      <c r="GOM61" s="14"/>
      <c r="GON61" s="14"/>
      <c r="GOO61" s="15"/>
      <c r="GOP61" s="16"/>
      <c r="GOQ61" s="17"/>
      <c r="GOR61" s="16"/>
      <c r="GOS61" s="17"/>
      <c r="GOT61" s="16"/>
      <c r="GOU61" s="17"/>
      <c r="GOV61" s="18"/>
      <c r="GOW61" s="18"/>
      <c r="GOX61" s="18"/>
      <c r="GOY61" s="13"/>
      <c r="GOZ61" s="14"/>
      <c r="GPA61" s="14"/>
      <c r="GPB61" s="15"/>
      <c r="GPC61" s="16"/>
      <c r="GPD61" s="17"/>
      <c r="GPE61" s="16"/>
      <c r="GPF61" s="17"/>
      <c r="GPG61" s="16"/>
      <c r="GPH61" s="17"/>
      <c r="GPI61" s="18"/>
      <c r="GPJ61" s="18"/>
      <c r="GPK61" s="18"/>
      <c r="GPL61" s="13"/>
      <c r="GPM61" s="14"/>
      <c r="GPN61" s="14"/>
      <c r="GPO61" s="15"/>
      <c r="GPP61" s="16"/>
      <c r="GPQ61" s="17"/>
      <c r="GPR61" s="16"/>
      <c r="GPS61" s="17"/>
      <c r="GPT61" s="16"/>
      <c r="GPU61" s="17"/>
      <c r="GPV61" s="18"/>
      <c r="GPW61" s="18"/>
      <c r="GPX61" s="18"/>
      <c r="GPY61" s="13"/>
      <c r="GPZ61" s="14"/>
      <c r="GQA61" s="14"/>
      <c r="GQB61" s="15"/>
      <c r="GQC61" s="16"/>
      <c r="GQD61" s="17"/>
      <c r="GQE61" s="16"/>
      <c r="GQF61" s="17"/>
      <c r="GQG61" s="16"/>
      <c r="GQH61" s="17"/>
      <c r="GQI61" s="18"/>
      <c r="GQJ61" s="18"/>
      <c r="GQK61" s="18"/>
      <c r="GQL61" s="13"/>
      <c r="GQM61" s="14"/>
      <c r="GQN61" s="14"/>
      <c r="GQO61" s="15"/>
      <c r="GQP61" s="16"/>
      <c r="GQQ61" s="17"/>
      <c r="GQR61" s="16"/>
      <c r="GQS61" s="17"/>
      <c r="GQT61" s="16"/>
      <c r="GQU61" s="17"/>
      <c r="GQV61" s="18"/>
      <c r="GQW61" s="18"/>
      <c r="GQX61" s="18"/>
      <c r="GQY61" s="13"/>
      <c r="GQZ61" s="14"/>
      <c r="GRA61" s="14"/>
      <c r="GRB61" s="15"/>
      <c r="GRC61" s="16"/>
      <c r="GRD61" s="17"/>
      <c r="GRE61" s="16"/>
      <c r="GRF61" s="17"/>
      <c r="GRG61" s="16"/>
      <c r="GRH61" s="17"/>
      <c r="GRI61" s="18"/>
      <c r="GRJ61" s="18"/>
      <c r="GRK61" s="18"/>
      <c r="GRL61" s="13"/>
      <c r="GRM61" s="14"/>
      <c r="GRN61" s="14"/>
      <c r="GRO61" s="15"/>
      <c r="GRP61" s="16"/>
      <c r="GRQ61" s="17"/>
      <c r="GRR61" s="16"/>
      <c r="GRS61" s="17"/>
      <c r="GRT61" s="16"/>
      <c r="GRU61" s="17"/>
      <c r="GRV61" s="18"/>
      <c r="GRW61" s="18"/>
      <c r="GRX61" s="18"/>
      <c r="GRY61" s="13"/>
      <c r="GRZ61" s="14"/>
      <c r="GSA61" s="14"/>
      <c r="GSB61" s="15"/>
      <c r="GSC61" s="16"/>
      <c r="GSD61" s="17"/>
      <c r="GSE61" s="16"/>
      <c r="GSF61" s="17"/>
      <c r="GSG61" s="16"/>
      <c r="GSH61" s="17"/>
      <c r="GSI61" s="18"/>
      <c r="GSJ61" s="18"/>
      <c r="GSK61" s="18"/>
      <c r="GSL61" s="13"/>
      <c r="GSM61" s="14"/>
      <c r="GSN61" s="14"/>
      <c r="GSO61" s="15"/>
      <c r="GSP61" s="16"/>
      <c r="GSQ61" s="17"/>
      <c r="GSR61" s="16"/>
      <c r="GSS61" s="17"/>
      <c r="GST61" s="16"/>
      <c r="GSU61" s="17"/>
      <c r="GSV61" s="18"/>
      <c r="GSW61" s="18"/>
      <c r="GSX61" s="18"/>
      <c r="GSY61" s="13"/>
      <c r="GSZ61" s="14"/>
      <c r="GTA61" s="14"/>
      <c r="GTB61" s="15"/>
      <c r="GTC61" s="16"/>
      <c r="GTD61" s="17"/>
      <c r="GTE61" s="16"/>
      <c r="GTF61" s="17"/>
      <c r="GTG61" s="16"/>
      <c r="GTH61" s="17"/>
      <c r="GTI61" s="18"/>
      <c r="GTJ61" s="18"/>
      <c r="GTK61" s="18"/>
      <c r="GTL61" s="13"/>
      <c r="GTM61" s="14"/>
      <c r="GTN61" s="14"/>
      <c r="GTO61" s="15"/>
      <c r="GTP61" s="16"/>
      <c r="GTQ61" s="17"/>
      <c r="GTR61" s="16"/>
      <c r="GTS61" s="17"/>
      <c r="GTT61" s="16"/>
      <c r="GTU61" s="17"/>
      <c r="GTV61" s="18"/>
      <c r="GTW61" s="18"/>
      <c r="GTX61" s="18"/>
      <c r="GTY61" s="13"/>
      <c r="GTZ61" s="14"/>
      <c r="GUA61" s="14"/>
      <c r="GUB61" s="15"/>
      <c r="GUC61" s="16"/>
      <c r="GUD61" s="17"/>
      <c r="GUE61" s="16"/>
      <c r="GUF61" s="17"/>
      <c r="GUG61" s="16"/>
      <c r="GUH61" s="17"/>
      <c r="GUI61" s="18"/>
      <c r="GUJ61" s="18"/>
      <c r="GUK61" s="18"/>
      <c r="GUL61" s="13"/>
      <c r="GUM61" s="14"/>
      <c r="GUN61" s="14"/>
      <c r="GUO61" s="15"/>
      <c r="GUP61" s="16"/>
      <c r="GUQ61" s="17"/>
      <c r="GUR61" s="16"/>
      <c r="GUS61" s="17"/>
      <c r="GUT61" s="16"/>
      <c r="GUU61" s="17"/>
      <c r="GUV61" s="18"/>
      <c r="GUW61" s="18"/>
      <c r="GUX61" s="18"/>
      <c r="GUY61" s="13"/>
      <c r="GUZ61" s="14"/>
      <c r="GVA61" s="14"/>
      <c r="GVB61" s="15"/>
      <c r="GVC61" s="16"/>
      <c r="GVD61" s="17"/>
      <c r="GVE61" s="16"/>
      <c r="GVF61" s="17"/>
      <c r="GVG61" s="16"/>
      <c r="GVH61" s="17"/>
      <c r="GVI61" s="18"/>
      <c r="GVJ61" s="18"/>
      <c r="GVK61" s="18"/>
      <c r="GVL61" s="13"/>
      <c r="GVM61" s="14"/>
      <c r="GVN61" s="14"/>
      <c r="GVO61" s="15"/>
      <c r="GVP61" s="16"/>
      <c r="GVQ61" s="17"/>
      <c r="GVR61" s="16"/>
      <c r="GVS61" s="17"/>
      <c r="GVT61" s="16"/>
      <c r="GVU61" s="17"/>
      <c r="GVV61" s="18"/>
      <c r="GVW61" s="18"/>
      <c r="GVX61" s="18"/>
      <c r="GVY61" s="13"/>
      <c r="GVZ61" s="14"/>
      <c r="GWA61" s="14"/>
      <c r="GWB61" s="15"/>
      <c r="GWC61" s="16"/>
      <c r="GWD61" s="17"/>
      <c r="GWE61" s="16"/>
      <c r="GWF61" s="17"/>
      <c r="GWG61" s="16"/>
      <c r="GWH61" s="17"/>
      <c r="GWI61" s="18"/>
      <c r="GWJ61" s="18"/>
      <c r="GWK61" s="18"/>
      <c r="GWL61" s="13"/>
      <c r="GWM61" s="14"/>
      <c r="GWN61" s="14"/>
      <c r="GWO61" s="15"/>
      <c r="GWP61" s="16"/>
      <c r="GWQ61" s="17"/>
      <c r="GWR61" s="16"/>
      <c r="GWS61" s="17"/>
      <c r="GWT61" s="16"/>
      <c r="GWU61" s="17"/>
      <c r="GWV61" s="18"/>
      <c r="GWW61" s="18"/>
      <c r="GWX61" s="18"/>
      <c r="GWY61" s="13"/>
      <c r="GWZ61" s="14"/>
      <c r="GXA61" s="14"/>
      <c r="GXB61" s="15"/>
      <c r="GXC61" s="16"/>
      <c r="GXD61" s="17"/>
      <c r="GXE61" s="16"/>
      <c r="GXF61" s="17"/>
      <c r="GXG61" s="16"/>
      <c r="GXH61" s="17"/>
      <c r="GXI61" s="18"/>
      <c r="GXJ61" s="18"/>
      <c r="GXK61" s="18"/>
      <c r="GXL61" s="13"/>
      <c r="GXM61" s="14"/>
      <c r="GXN61" s="14"/>
      <c r="GXO61" s="15"/>
      <c r="GXP61" s="16"/>
      <c r="GXQ61" s="17"/>
      <c r="GXR61" s="16"/>
      <c r="GXS61" s="17"/>
      <c r="GXT61" s="16"/>
      <c r="GXU61" s="17"/>
      <c r="GXV61" s="18"/>
      <c r="GXW61" s="18"/>
      <c r="GXX61" s="18"/>
      <c r="GXY61" s="13"/>
      <c r="GXZ61" s="14"/>
      <c r="GYA61" s="14"/>
      <c r="GYB61" s="15"/>
      <c r="GYC61" s="16"/>
      <c r="GYD61" s="17"/>
      <c r="GYE61" s="16"/>
      <c r="GYF61" s="17"/>
      <c r="GYG61" s="16"/>
      <c r="GYH61" s="17"/>
      <c r="GYI61" s="18"/>
      <c r="GYJ61" s="18"/>
      <c r="GYK61" s="18"/>
      <c r="GYL61" s="13"/>
      <c r="GYM61" s="14"/>
      <c r="GYN61" s="14"/>
      <c r="GYO61" s="15"/>
      <c r="GYP61" s="16"/>
      <c r="GYQ61" s="17"/>
      <c r="GYR61" s="16"/>
      <c r="GYS61" s="17"/>
      <c r="GYT61" s="16"/>
      <c r="GYU61" s="17"/>
      <c r="GYV61" s="18"/>
      <c r="GYW61" s="18"/>
      <c r="GYX61" s="18"/>
      <c r="GYY61" s="13"/>
      <c r="GYZ61" s="14"/>
      <c r="GZA61" s="14"/>
      <c r="GZB61" s="15"/>
      <c r="GZC61" s="16"/>
      <c r="GZD61" s="17"/>
      <c r="GZE61" s="16"/>
      <c r="GZF61" s="17"/>
      <c r="GZG61" s="16"/>
      <c r="GZH61" s="17"/>
      <c r="GZI61" s="18"/>
      <c r="GZJ61" s="18"/>
      <c r="GZK61" s="18"/>
      <c r="GZL61" s="13"/>
      <c r="GZM61" s="14"/>
      <c r="GZN61" s="14"/>
      <c r="GZO61" s="15"/>
      <c r="GZP61" s="16"/>
      <c r="GZQ61" s="17"/>
      <c r="GZR61" s="16"/>
      <c r="GZS61" s="17"/>
      <c r="GZT61" s="16"/>
      <c r="GZU61" s="17"/>
      <c r="GZV61" s="18"/>
      <c r="GZW61" s="18"/>
      <c r="GZX61" s="18"/>
      <c r="GZY61" s="13"/>
      <c r="GZZ61" s="14"/>
      <c r="HAA61" s="14"/>
      <c r="HAB61" s="15"/>
      <c r="HAC61" s="16"/>
      <c r="HAD61" s="17"/>
      <c r="HAE61" s="16"/>
      <c r="HAF61" s="17"/>
      <c r="HAG61" s="16"/>
      <c r="HAH61" s="17"/>
      <c r="HAI61" s="18"/>
      <c r="HAJ61" s="18"/>
      <c r="HAK61" s="18"/>
      <c r="HAL61" s="13"/>
      <c r="HAM61" s="14"/>
      <c r="HAN61" s="14"/>
      <c r="HAO61" s="15"/>
      <c r="HAP61" s="16"/>
      <c r="HAQ61" s="17"/>
      <c r="HAR61" s="16"/>
      <c r="HAS61" s="17"/>
      <c r="HAT61" s="16"/>
      <c r="HAU61" s="17"/>
      <c r="HAV61" s="18"/>
      <c r="HAW61" s="18"/>
      <c r="HAX61" s="18"/>
      <c r="HAY61" s="13"/>
      <c r="HAZ61" s="14"/>
      <c r="HBA61" s="14"/>
      <c r="HBB61" s="15"/>
      <c r="HBC61" s="16"/>
      <c r="HBD61" s="17"/>
      <c r="HBE61" s="16"/>
      <c r="HBF61" s="17"/>
      <c r="HBG61" s="16"/>
      <c r="HBH61" s="17"/>
      <c r="HBI61" s="18"/>
      <c r="HBJ61" s="18"/>
      <c r="HBK61" s="18"/>
      <c r="HBL61" s="13"/>
      <c r="HBM61" s="14"/>
      <c r="HBN61" s="14"/>
      <c r="HBO61" s="15"/>
      <c r="HBP61" s="16"/>
      <c r="HBQ61" s="17"/>
      <c r="HBR61" s="16"/>
      <c r="HBS61" s="17"/>
      <c r="HBT61" s="16"/>
      <c r="HBU61" s="17"/>
      <c r="HBV61" s="18"/>
      <c r="HBW61" s="18"/>
      <c r="HBX61" s="18"/>
      <c r="HBY61" s="13"/>
      <c r="HBZ61" s="14"/>
      <c r="HCA61" s="14"/>
      <c r="HCB61" s="15"/>
      <c r="HCC61" s="16"/>
      <c r="HCD61" s="17"/>
      <c r="HCE61" s="16"/>
      <c r="HCF61" s="17"/>
      <c r="HCG61" s="16"/>
      <c r="HCH61" s="17"/>
      <c r="HCI61" s="18"/>
      <c r="HCJ61" s="18"/>
      <c r="HCK61" s="18"/>
      <c r="HCL61" s="13"/>
      <c r="HCM61" s="14"/>
      <c r="HCN61" s="14"/>
      <c r="HCO61" s="15"/>
      <c r="HCP61" s="16"/>
      <c r="HCQ61" s="17"/>
      <c r="HCR61" s="16"/>
      <c r="HCS61" s="17"/>
      <c r="HCT61" s="16"/>
      <c r="HCU61" s="17"/>
      <c r="HCV61" s="18"/>
      <c r="HCW61" s="18"/>
      <c r="HCX61" s="18"/>
      <c r="HCY61" s="13"/>
      <c r="HCZ61" s="14"/>
      <c r="HDA61" s="14"/>
      <c r="HDB61" s="15"/>
      <c r="HDC61" s="16"/>
      <c r="HDD61" s="17"/>
      <c r="HDE61" s="16"/>
      <c r="HDF61" s="17"/>
      <c r="HDG61" s="16"/>
      <c r="HDH61" s="17"/>
      <c r="HDI61" s="18"/>
      <c r="HDJ61" s="18"/>
      <c r="HDK61" s="18"/>
      <c r="HDL61" s="13"/>
      <c r="HDM61" s="14"/>
      <c r="HDN61" s="14"/>
      <c r="HDO61" s="15"/>
      <c r="HDP61" s="16"/>
      <c r="HDQ61" s="17"/>
      <c r="HDR61" s="16"/>
      <c r="HDS61" s="17"/>
      <c r="HDT61" s="16"/>
      <c r="HDU61" s="17"/>
      <c r="HDV61" s="18"/>
      <c r="HDW61" s="18"/>
      <c r="HDX61" s="18"/>
      <c r="HDY61" s="13"/>
      <c r="HDZ61" s="14"/>
      <c r="HEA61" s="14"/>
      <c r="HEB61" s="15"/>
      <c r="HEC61" s="16"/>
      <c r="HED61" s="17"/>
      <c r="HEE61" s="16"/>
      <c r="HEF61" s="17"/>
      <c r="HEG61" s="16"/>
      <c r="HEH61" s="17"/>
      <c r="HEI61" s="18"/>
      <c r="HEJ61" s="18"/>
      <c r="HEK61" s="18"/>
      <c r="HEL61" s="13"/>
      <c r="HEM61" s="14"/>
      <c r="HEN61" s="14"/>
      <c r="HEO61" s="15"/>
      <c r="HEP61" s="16"/>
      <c r="HEQ61" s="17"/>
      <c r="HER61" s="16"/>
      <c r="HES61" s="17"/>
      <c r="HET61" s="16"/>
      <c r="HEU61" s="17"/>
      <c r="HEV61" s="18"/>
      <c r="HEW61" s="18"/>
      <c r="HEX61" s="18"/>
      <c r="HEY61" s="13"/>
      <c r="HEZ61" s="14"/>
      <c r="HFA61" s="14"/>
      <c r="HFB61" s="15"/>
      <c r="HFC61" s="16"/>
      <c r="HFD61" s="17"/>
      <c r="HFE61" s="16"/>
      <c r="HFF61" s="17"/>
      <c r="HFG61" s="16"/>
      <c r="HFH61" s="17"/>
      <c r="HFI61" s="18"/>
      <c r="HFJ61" s="18"/>
      <c r="HFK61" s="18"/>
      <c r="HFL61" s="13"/>
      <c r="HFM61" s="14"/>
      <c r="HFN61" s="14"/>
      <c r="HFO61" s="15"/>
      <c r="HFP61" s="16"/>
      <c r="HFQ61" s="17"/>
      <c r="HFR61" s="16"/>
      <c r="HFS61" s="17"/>
      <c r="HFT61" s="16"/>
      <c r="HFU61" s="17"/>
      <c r="HFV61" s="18"/>
      <c r="HFW61" s="18"/>
      <c r="HFX61" s="18"/>
      <c r="HFY61" s="13"/>
      <c r="HFZ61" s="14"/>
      <c r="HGA61" s="14"/>
      <c r="HGB61" s="15"/>
      <c r="HGC61" s="16"/>
      <c r="HGD61" s="17"/>
      <c r="HGE61" s="16"/>
      <c r="HGF61" s="17"/>
      <c r="HGG61" s="16"/>
      <c r="HGH61" s="17"/>
      <c r="HGI61" s="18"/>
      <c r="HGJ61" s="18"/>
      <c r="HGK61" s="18"/>
      <c r="HGL61" s="13"/>
      <c r="HGM61" s="14"/>
      <c r="HGN61" s="14"/>
      <c r="HGO61" s="15"/>
      <c r="HGP61" s="16"/>
      <c r="HGQ61" s="17"/>
      <c r="HGR61" s="16"/>
      <c r="HGS61" s="17"/>
      <c r="HGT61" s="16"/>
      <c r="HGU61" s="17"/>
      <c r="HGV61" s="18"/>
      <c r="HGW61" s="18"/>
      <c r="HGX61" s="18"/>
      <c r="HGY61" s="13"/>
      <c r="HGZ61" s="14"/>
      <c r="HHA61" s="14"/>
      <c r="HHB61" s="15"/>
      <c r="HHC61" s="16"/>
      <c r="HHD61" s="17"/>
      <c r="HHE61" s="16"/>
      <c r="HHF61" s="17"/>
      <c r="HHG61" s="16"/>
      <c r="HHH61" s="17"/>
      <c r="HHI61" s="18"/>
      <c r="HHJ61" s="18"/>
      <c r="HHK61" s="18"/>
      <c r="HHL61" s="13"/>
      <c r="HHM61" s="14"/>
      <c r="HHN61" s="14"/>
      <c r="HHO61" s="15"/>
      <c r="HHP61" s="16"/>
      <c r="HHQ61" s="17"/>
      <c r="HHR61" s="16"/>
      <c r="HHS61" s="17"/>
      <c r="HHT61" s="16"/>
      <c r="HHU61" s="17"/>
      <c r="HHV61" s="18"/>
      <c r="HHW61" s="18"/>
      <c r="HHX61" s="18"/>
      <c r="HHY61" s="13"/>
      <c r="HHZ61" s="14"/>
      <c r="HIA61" s="14"/>
      <c r="HIB61" s="15"/>
      <c r="HIC61" s="16"/>
      <c r="HID61" s="17"/>
      <c r="HIE61" s="16"/>
      <c r="HIF61" s="17"/>
      <c r="HIG61" s="16"/>
      <c r="HIH61" s="17"/>
      <c r="HII61" s="18"/>
      <c r="HIJ61" s="18"/>
      <c r="HIK61" s="18"/>
      <c r="HIL61" s="13"/>
      <c r="HIM61" s="14"/>
      <c r="HIN61" s="14"/>
      <c r="HIO61" s="15"/>
      <c r="HIP61" s="16"/>
      <c r="HIQ61" s="17"/>
      <c r="HIR61" s="16"/>
      <c r="HIS61" s="17"/>
      <c r="HIT61" s="16"/>
      <c r="HIU61" s="17"/>
      <c r="HIV61" s="18"/>
      <c r="HIW61" s="18"/>
      <c r="HIX61" s="18"/>
      <c r="HIY61" s="13"/>
      <c r="HIZ61" s="14"/>
      <c r="HJA61" s="14"/>
      <c r="HJB61" s="15"/>
      <c r="HJC61" s="16"/>
      <c r="HJD61" s="17"/>
      <c r="HJE61" s="16"/>
      <c r="HJF61" s="17"/>
      <c r="HJG61" s="16"/>
      <c r="HJH61" s="17"/>
      <c r="HJI61" s="18"/>
      <c r="HJJ61" s="18"/>
      <c r="HJK61" s="18"/>
      <c r="HJL61" s="13"/>
      <c r="HJM61" s="14"/>
      <c r="HJN61" s="14"/>
      <c r="HJO61" s="15"/>
      <c r="HJP61" s="16"/>
      <c r="HJQ61" s="17"/>
      <c r="HJR61" s="16"/>
      <c r="HJS61" s="17"/>
      <c r="HJT61" s="16"/>
      <c r="HJU61" s="17"/>
      <c r="HJV61" s="18"/>
      <c r="HJW61" s="18"/>
      <c r="HJX61" s="18"/>
      <c r="HJY61" s="13"/>
      <c r="HJZ61" s="14"/>
      <c r="HKA61" s="14"/>
      <c r="HKB61" s="15"/>
      <c r="HKC61" s="16"/>
      <c r="HKD61" s="17"/>
      <c r="HKE61" s="16"/>
      <c r="HKF61" s="17"/>
      <c r="HKG61" s="16"/>
      <c r="HKH61" s="17"/>
      <c r="HKI61" s="18"/>
      <c r="HKJ61" s="18"/>
      <c r="HKK61" s="18"/>
      <c r="HKL61" s="13"/>
      <c r="HKM61" s="14"/>
      <c r="HKN61" s="14"/>
      <c r="HKO61" s="15"/>
      <c r="HKP61" s="16"/>
      <c r="HKQ61" s="17"/>
      <c r="HKR61" s="16"/>
      <c r="HKS61" s="17"/>
      <c r="HKT61" s="16"/>
      <c r="HKU61" s="17"/>
      <c r="HKV61" s="18"/>
      <c r="HKW61" s="18"/>
      <c r="HKX61" s="18"/>
      <c r="HKY61" s="13"/>
      <c r="HKZ61" s="14"/>
      <c r="HLA61" s="14"/>
      <c r="HLB61" s="15"/>
      <c r="HLC61" s="16"/>
      <c r="HLD61" s="17"/>
      <c r="HLE61" s="16"/>
      <c r="HLF61" s="17"/>
      <c r="HLG61" s="16"/>
      <c r="HLH61" s="17"/>
      <c r="HLI61" s="18"/>
      <c r="HLJ61" s="18"/>
      <c r="HLK61" s="18"/>
      <c r="HLL61" s="13"/>
      <c r="HLM61" s="14"/>
      <c r="HLN61" s="14"/>
      <c r="HLO61" s="15"/>
      <c r="HLP61" s="16"/>
      <c r="HLQ61" s="17"/>
      <c r="HLR61" s="16"/>
      <c r="HLS61" s="17"/>
      <c r="HLT61" s="16"/>
      <c r="HLU61" s="17"/>
      <c r="HLV61" s="18"/>
      <c r="HLW61" s="18"/>
      <c r="HLX61" s="18"/>
      <c r="HLY61" s="13"/>
      <c r="HLZ61" s="14"/>
      <c r="HMA61" s="14"/>
      <c r="HMB61" s="15"/>
      <c r="HMC61" s="16"/>
      <c r="HMD61" s="17"/>
      <c r="HME61" s="16"/>
      <c r="HMF61" s="17"/>
      <c r="HMG61" s="16"/>
      <c r="HMH61" s="17"/>
      <c r="HMI61" s="18"/>
      <c r="HMJ61" s="18"/>
      <c r="HMK61" s="18"/>
      <c r="HML61" s="13"/>
      <c r="HMM61" s="14"/>
      <c r="HMN61" s="14"/>
      <c r="HMO61" s="15"/>
      <c r="HMP61" s="16"/>
      <c r="HMQ61" s="17"/>
      <c r="HMR61" s="16"/>
      <c r="HMS61" s="17"/>
      <c r="HMT61" s="16"/>
      <c r="HMU61" s="17"/>
      <c r="HMV61" s="18"/>
      <c r="HMW61" s="18"/>
      <c r="HMX61" s="18"/>
      <c r="HMY61" s="13"/>
      <c r="HMZ61" s="14"/>
      <c r="HNA61" s="14"/>
      <c r="HNB61" s="15"/>
      <c r="HNC61" s="16"/>
      <c r="HND61" s="17"/>
      <c r="HNE61" s="16"/>
      <c r="HNF61" s="17"/>
      <c r="HNG61" s="16"/>
      <c r="HNH61" s="17"/>
      <c r="HNI61" s="18"/>
      <c r="HNJ61" s="18"/>
      <c r="HNK61" s="18"/>
      <c r="HNL61" s="13"/>
      <c r="HNM61" s="14"/>
      <c r="HNN61" s="14"/>
      <c r="HNO61" s="15"/>
      <c r="HNP61" s="16"/>
      <c r="HNQ61" s="17"/>
      <c r="HNR61" s="16"/>
      <c r="HNS61" s="17"/>
      <c r="HNT61" s="16"/>
      <c r="HNU61" s="17"/>
      <c r="HNV61" s="18"/>
      <c r="HNW61" s="18"/>
      <c r="HNX61" s="18"/>
      <c r="HNY61" s="13"/>
      <c r="HNZ61" s="14"/>
      <c r="HOA61" s="14"/>
      <c r="HOB61" s="15"/>
      <c r="HOC61" s="16"/>
      <c r="HOD61" s="17"/>
      <c r="HOE61" s="16"/>
      <c r="HOF61" s="17"/>
      <c r="HOG61" s="16"/>
      <c r="HOH61" s="17"/>
      <c r="HOI61" s="18"/>
      <c r="HOJ61" s="18"/>
      <c r="HOK61" s="18"/>
      <c r="HOL61" s="13"/>
      <c r="HOM61" s="14"/>
      <c r="HON61" s="14"/>
      <c r="HOO61" s="15"/>
      <c r="HOP61" s="16"/>
      <c r="HOQ61" s="17"/>
      <c r="HOR61" s="16"/>
      <c r="HOS61" s="17"/>
      <c r="HOT61" s="16"/>
      <c r="HOU61" s="17"/>
      <c r="HOV61" s="18"/>
      <c r="HOW61" s="18"/>
      <c r="HOX61" s="18"/>
      <c r="HOY61" s="13"/>
      <c r="HOZ61" s="14"/>
      <c r="HPA61" s="14"/>
      <c r="HPB61" s="15"/>
      <c r="HPC61" s="16"/>
      <c r="HPD61" s="17"/>
      <c r="HPE61" s="16"/>
      <c r="HPF61" s="17"/>
      <c r="HPG61" s="16"/>
      <c r="HPH61" s="17"/>
      <c r="HPI61" s="18"/>
      <c r="HPJ61" s="18"/>
      <c r="HPK61" s="18"/>
      <c r="HPL61" s="13"/>
      <c r="HPM61" s="14"/>
      <c r="HPN61" s="14"/>
      <c r="HPO61" s="15"/>
      <c r="HPP61" s="16"/>
      <c r="HPQ61" s="17"/>
      <c r="HPR61" s="16"/>
      <c r="HPS61" s="17"/>
      <c r="HPT61" s="16"/>
      <c r="HPU61" s="17"/>
      <c r="HPV61" s="18"/>
      <c r="HPW61" s="18"/>
      <c r="HPX61" s="18"/>
      <c r="HPY61" s="13"/>
      <c r="HPZ61" s="14"/>
      <c r="HQA61" s="14"/>
      <c r="HQB61" s="15"/>
      <c r="HQC61" s="16"/>
      <c r="HQD61" s="17"/>
      <c r="HQE61" s="16"/>
      <c r="HQF61" s="17"/>
      <c r="HQG61" s="16"/>
      <c r="HQH61" s="17"/>
      <c r="HQI61" s="18"/>
      <c r="HQJ61" s="18"/>
      <c r="HQK61" s="18"/>
      <c r="HQL61" s="13"/>
      <c r="HQM61" s="14"/>
      <c r="HQN61" s="14"/>
      <c r="HQO61" s="15"/>
      <c r="HQP61" s="16"/>
      <c r="HQQ61" s="17"/>
      <c r="HQR61" s="16"/>
      <c r="HQS61" s="17"/>
      <c r="HQT61" s="16"/>
      <c r="HQU61" s="17"/>
      <c r="HQV61" s="18"/>
      <c r="HQW61" s="18"/>
      <c r="HQX61" s="18"/>
      <c r="HQY61" s="13"/>
      <c r="HQZ61" s="14"/>
      <c r="HRA61" s="14"/>
      <c r="HRB61" s="15"/>
      <c r="HRC61" s="16"/>
      <c r="HRD61" s="17"/>
      <c r="HRE61" s="16"/>
      <c r="HRF61" s="17"/>
      <c r="HRG61" s="16"/>
      <c r="HRH61" s="17"/>
      <c r="HRI61" s="18"/>
      <c r="HRJ61" s="18"/>
      <c r="HRK61" s="18"/>
      <c r="HRL61" s="13"/>
      <c r="HRM61" s="14"/>
      <c r="HRN61" s="14"/>
      <c r="HRO61" s="15"/>
      <c r="HRP61" s="16"/>
      <c r="HRQ61" s="17"/>
      <c r="HRR61" s="16"/>
      <c r="HRS61" s="17"/>
      <c r="HRT61" s="16"/>
      <c r="HRU61" s="17"/>
      <c r="HRV61" s="18"/>
      <c r="HRW61" s="18"/>
      <c r="HRX61" s="18"/>
      <c r="HRY61" s="13"/>
      <c r="HRZ61" s="14"/>
      <c r="HSA61" s="14"/>
      <c r="HSB61" s="15"/>
      <c r="HSC61" s="16"/>
      <c r="HSD61" s="17"/>
      <c r="HSE61" s="16"/>
      <c r="HSF61" s="17"/>
      <c r="HSG61" s="16"/>
      <c r="HSH61" s="17"/>
      <c r="HSI61" s="18"/>
      <c r="HSJ61" s="18"/>
      <c r="HSK61" s="18"/>
      <c r="HSL61" s="13"/>
      <c r="HSM61" s="14"/>
      <c r="HSN61" s="14"/>
      <c r="HSO61" s="15"/>
      <c r="HSP61" s="16"/>
      <c r="HSQ61" s="17"/>
      <c r="HSR61" s="16"/>
      <c r="HSS61" s="17"/>
      <c r="HST61" s="16"/>
      <c r="HSU61" s="17"/>
      <c r="HSV61" s="18"/>
      <c r="HSW61" s="18"/>
      <c r="HSX61" s="18"/>
      <c r="HSY61" s="13"/>
      <c r="HSZ61" s="14"/>
      <c r="HTA61" s="14"/>
      <c r="HTB61" s="15"/>
      <c r="HTC61" s="16"/>
      <c r="HTD61" s="17"/>
      <c r="HTE61" s="16"/>
      <c r="HTF61" s="17"/>
      <c r="HTG61" s="16"/>
      <c r="HTH61" s="17"/>
      <c r="HTI61" s="18"/>
      <c r="HTJ61" s="18"/>
      <c r="HTK61" s="18"/>
      <c r="HTL61" s="13"/>
      <c r="HTM61" s="14"/>
      <c r="HTN61" s="14"/>
      <c r="HTO61" s="15"/>
      <c r="HTP61" s="16"/>
      <c r="HTQ61" s="17"/>
      <c r="HTR61" s="16"/>
      <c r="HTS61" s="17"/>
      <c r="HTT61" s="16"/>
      <c r="HTU61" s="17"/>
      <c r="HTV61" s="18"/>
      <c r="HTW61" s="18"/>
      <c r="HTX61" s="18"/>
      <c r="HTY61" s="13"/>
      <c r="HTZ61" s="14"/>
      <c r="HUA61" s="14"/>
      <c r="HUB61" s="15"/>
      <c r="HUC61" s="16"/>
      <c r="HUD61" s="17"/>
      <c r="HUE61" s="16"/>
      <c r="HUF61" s="17"/>
      <c r="HUG61" s="16"/>
      <c r="HUH61" s="17"/>
      <c r="HUI61" s="18"/>
      <c r="HUJ61" s="18"/>
      <c r="HUK61" s="18"/>
      <c r="HUL61" s="13"/>
      <c r="HUM61" s="14"/>
      <c r="HUN61" s="14"/>
      <c r="HUO61" s="15"/>
      <c r="HUP61" s="16"/>
      <c r="HUQ61" s="17"/>
      <c r="HUR61" s="16"/>
      <c r="HUS61" s="17"/>
      <c r="HUT61" s="16"/>
      <c r="HUU61" s="17"/>
      <c r="HUV61" s="18"/>
      <c r="HUW61" s="18"/>
      <c r="HUX61" s="18"/>
      <c r="HUY61" s="13"/>
      <c r="HUZ61" s="14"/>
      <c r="HVA61" s="14"/>
      <c r="HVB61" s="15"/>
      <c r="HVC61" s="16"/>
      <c r="HVD61" s="17"/>
      <c r="HVE61" s="16"/>
      <c r="HVF61" s="17"/>
      <c r="HVG61" s="16"/>
      <c r="HVH61" s="17"/>
      <c r="HVI61" s="18"/>
      <c r="HVJ61" s="18"/>
      <c r="HVK61" s="18"/>
      <c r="HVL61" s="13"/>
      <c r="HVM61" s="14"/>
      <c r="HVN61" s="14"/>
      <c r="HVO61" s="15"/>
      <c r="HVP61" s="16"/>
      <c r="HVQ61" s="17"/>
      <c r="HVR61" s="16"/>
      <c r="HVS61" s="17"/>
      <c r="HVT61" s="16"/>
      <c r="HVU61" s="17"/>
      <c r="HVV61" s="18"/>
      <c r="HVW61" s="18"/>
      <c r="HVX61" s="18"/>
      <c r="HVY61" s="13"/>
      <c r="HVZ61" s="14"/>
      <c r="HWA61" s="14"/>
      <c r="HWB61" s="15"/>
      <c r="HWC61" s="16"/>
      <c r="HWD61" s="17"/>
      <c r="HWE61" s="16"/>
      <c r="HWF61" s="17"/>
      <c r="HWG61" s="16"/>
      <c r="HWH61" s="17"/>
      <c r="HWI61" s="18"/>
      <c r="HWJ61" s="18"/>
      <c r="HWK61" s="18"/>
      <c r="HWL61" s="13"/>
      <c r="HWM61" s="14"/>
      <c r="HWN61" s="14"/>
      <c r="HWO61" s="15"/>
      <c r="HWP61" s="16"/>
      <c r="HWQ61" s="17"/>
      <c r="HWR61" s="16"/>
      <c r="HWS61" s="17"/>
      <c r="HWT61" s="16"/>
      <c r="HWU61" s="17"/>
      <c r="HWV61" s="18"/>
      <c r="HWW61" s="18"/>
      <c r="HWX61" s="18"/>
      <c r="HWY61" s="13"/>
      <c r="HWZ61" s="14"/>
      <c r="HXA61" s="14"/>
      <c r="HXB61" s="15"/>
      <c r="HXC61" s="16"/>
      <c r="HXD61" s="17"/>
      <c r="HXE61" s="16"/>
      <c r="HXF61" s="17"/>
      <c r="HXG61" s="16"/>
      <c r="HXH61" s="17"/>
      <c r="HXI61" s="18"/>
      <c r="HXJ61" s="18"/>
      <c r="HXK61" s="18"/>
      <c r="HXL61" s="13"/>
      <c r="HXM61" s="14"/>
      <c r="HXN61" s="14"/>
      <c r="HXO61" s="15"/>
      <c r="HXP61" s="16"/>
      <c r="HXQ61" s="17"/>
      <c r="HXR61" s="16"/>
      <c r="HXS61" s="17"/>
      <c r="HXT61" s="16"/>
      <c r="HXU61" s="17"/>
      <c r="HXV61" s="18"/>
      <c r="HXW61" s="18"/>
      <c r="HXX61" s="18"/>
      <c r="HXY61" s="13"/>
      <c r="HXZ61" s="14"/>
      <c r="HYA61" s="14"/>
      <c r="HYB61" s="15"/>
      <c r="HYC61" s="16"/>
      <c r="HYD61" s="17"/>
      <c r="HYE61" s="16"/>
      <c r="HYF61" s="17"/>
      <c r="HYG61" s="16"/>
      <c r="HYH61" s="17"/>
      <c r="HYI61" s="18"/>
      <c r="HYJ61" s="18"/>
      <c r="HYK61" s="18"/>
      <c r="HYL61" s="13"/>
      <c r="HYM61" s="14"/>
      <c r="HYN61" s="14"/>
      <c r="HYO61" s="15"/>
      <c r="HYP61" s="16"/>
      <c r="HYQ61" s="17"/>
      <c r="HYR61" s="16"/>
      <c r="HYS61" s="17"/>
      <c r="HYT61" s="16"/>
      <c r="HYU61" s="17"/>
      <c r="HYV61" s="18"/>
      <c r="HYW61" s="18"/>
      <c r="HYX61" s="18"/>
      <c r="HYY61" s="13"/>
      <c r="HYZ61" s="14"/>
      <c r="HZA61" s="14"/>
      <c r="HZB61" s="15"/>
      <c r="HZC61" s="16"/>
      <c r="HZD61" s="17"/>
      <c r="HZE61" s="16"/>
      <c r="HZF61" s="17"/>
      <c r="HZG61" s="16"/>
      <c r="HZH61" s="17"/>
      <c r="HZI61" s="18"/>
      <c r="HZJ61" s="18"/>
      <c r="HZK61" s="18"/>
      <c r="HZL61" s="13"/>
      <c r="HZM61" s="14"/>
      <c r="HZN61" s="14"/>
      <c r="HZO61" s="15"/>
      <c r="HZP61" s="16"/>
      <c r="HZQ61" s="17"/>
      <c r="HZR61" s="16"/>
      <c r="HZS61" s="17"/>
      <c r="HZT61" s="16"/>
      <c r="HZU61" s="17"/>
      <c r="HZV61" s="18"/>
      <c r="HZW61" s="18"/>
      <c r="HZX61" s="18"/>
      <c r="HZY61" s="13"/>
      <c r="HZZ61" s="14"/>
      <c r="IAA61" s="14"/>
      <c r="IAB61" s="15"/>
      <c r="IAC61" s="16"/>
      <c r="IAD61" s="17"/>
      <c r="IAE61" s="16"/>
      <c r="IAF61" s="17"/>
      <c r="IAG61" s="16"/>
      <c r="IAH61" s="17"/>
      <c r="IAI61" s="18"/>
      <c r="IAJ61" s="18"/>
      <c r="IAK61" s="18"/>
      <c r="IAL61" s="13"/>
      <c r="IAM61" s="14"/>
      <c r="IAN61" s="14"/>
      <c r="IAO61" s="15"/>
      <c r="IAP61" s="16"/>
      <c r="IAQ61" s="17"/>
      <c r="IAR61" s="16"/>
      <c r="IAS61" s="17"/>
      <c r="IAT61" s="16"/>
      <c r="IAU61" s="17"/>
      <c r="IAV61" s="18"/>
      <c r="IAW61" s="18"/>
      <c r="IAX61" s="18"/>
      <c r="IAY61" s="13"/>
      <c r="IAZ61" s="14"/>
      <c r="IBA61" s="14"/>
      <c r="IBB61" s="15"/>
      <c r="IBC61" s="16"/>
      <c r="IBD61" s="17"/>
      <c r="IBE61" s="16"/>
      <c r="IBF61" s="17"/>
      <c r="IBG61" s="16"/>
      <c r="IBH61" s="17"/>
      <c r="IBI61" s="18"/>
      <c r="IBJ61" s="18"/>
      <c r="IBK61" s="18"/>
      <c r="IBL61" s="13"/>
      <c r="IBM61" s="14"/>
      <c r="IBN61" s="14"/>
      <c r="IBO61" s="15"/>
      <c r="IBP61" s="16"/>
      <c r="IBQ61" s="17"/>
      <c r="IBR61" s="16"/>
      <c r="IBS61" s="17"/>
      <c r="IBT61" s="16"/>
      <c r="IBU61" s="17"/>
      <c r="IBV61" s="18"/>
      <c r="IBW61" s="18"/>
      <c r="IBX61" s="18"/>
      <c r="IBY61" s="13"/>
      <c r="IBZ61" s="14"/>
      <c r="ICA61" s="14"/>
      <c r="ICB61" s="15"/>
      <c r="ICC61" s="16"/>
      <c r="ICD61" s="17"/>
      <c r="ICE61" s="16"/>
      <c r="ICF61" s="17"/>
      <c r="ICG61" s="16"/>
      <c r="ICH61" s="17"/>
      <c r="ICI61" s="18"/>
      <c r="ICJ61" s="18"/>
      <c r="ICK61" s="18"/>
      <c r="ICL61" s="13"/>
      <c r="ICM61" s="14"/>
      <c r="ICN61" s="14"/>
      <c r="ICO61" s="15"/>
      <c r="ICP61" s="16"/>
      <c r="ICQ61" s="17"/>
      <c r="ICR61" s="16"/>
      <c r="ICS61" s="17"/>
      <c r="ICT61" s="16"/>
      <c r="ICU61" s="17"/>
      <c r="ICV61" s="18"/>
      <c r="ICW61" s="18"/>
      <c r="ICX61" s="18"/>
      <c r="ICY61" s="13"/>
      <c r="ICZ61" s="14"/>
      <c r="IDA61" s="14"/>
      <c r="IDB61" s="15"/>
      <c r="IDC61" s="16"/>
      <c r="IDD61" s="17"/>
      <c r="IDE61" s="16"/>
      <c r="IDF61" s="17"/>
      <c r="IDG61" s="16"/>
      <c r="IDH61" s="17"/>
      <c r="IDI61" s="18"/>
      <c r="IDJ61" s="18"/>
      <c r="IDK61" s="18"/>
      <c r="IDL61" s="13"/>
      <c r="IDM61" s="14"/>
      <c r="IDN61" s="14"/>
      <c r="IDO61" s="15"/>
      <c r="IDP61" s="16"/>
      <c r="IDQ61" s="17"/>
      <c r="IDR61" s="16"/>
      <c r="IDS61" s="17"/>
      <c r="IDT61" s="16"/>
      <c r="IDU61" s="17"/>
      <c r="IDV61" s="18"/>
      <c r="IDW61" s="18"/>
      <c r="IDX61" s="18"/>
      <c r="IDY61" s="13"/>
      <c r="IDZ61" s="14"/>
      <c r="IEA61" s="14"/>
      <c r="IEB61" s="15"/>
      <c r="IEC61" s="16"/>
      <c r="IED61" s="17"/>
      <c r="IEE61" s="16"/>
      <c r="IEF61" s="17"/>
      <c r="IEG61" s="16"/>
      <c r="IEH61" s="17"/>
      <c r="IEI61" s="18"/>
      <c r="IEJ61" s="18"/>
      <c r="IEK61" s="18"/>
      <c r="IEL61" s="13"/>
      <c r="IEM61" s="14"/>
      <c r="IEN61" s="14"/>
      <c r="IEO61" s="15"/>
      <c r="IEP61" s="16"/>
      <c r="IEQ61" s="17"/>
      <c r="IER61" s="16"/>
      <c r="IES61" s="17"/>
      <c r="IET61" s="16"/>
      <c r="IEU61" s="17"/>
      <c r="IEV61" s="18"/>
      <c r="IEW61" s="18"/>
      <c r="IEX61" s="18"/>
      <c r="IEY61" s="13"/>
      <c r="IEZ61" s="14"/>
      <c r="IFA61" s="14"/>
      <c r="IFB61" s="15"/>
      <c r="IFC61" s="16"/>
      <c r="IFD61" s="17"/>
      <c r="IFE61" s="16"/>
      <c r="IFF61" s="17"/>
      <c r="IFG61" s="16"/>
      <c r="IFH61" s="17"/>
      <c r="IFI61" s="18"/>
      <c r="IFJ61" s="18"/>
      <c r="IFK61" s="18"/>
      <c r="IFL61" s="13"/>
      <c r="IFM61" s="14"/>
      <c r="IFN61" s="14"/>
      <c r="IFO61" s="15"/>
      <c r="IFP61" s="16"/>
      <c r="IFQ61" s="17"/>
      <c r="IFR61" s="16"/>
      <c r="IFS61" s="17"/>
      <c r="IFT61" s="16"/>
      <c r="IFU61" s="17"/>
      <c r="IFV61" s="18"/>
      <c r="IFW61" s="18"/>
      <c r="IFX61" s="18"/>
      <c r="IFY61" s="13"/>
      <c r="IFZ61" s="14"/>
      <c r="IGA61" s="14"/>
      <c r="IGB61" s="15"/>
      <c r="IGC61" s="16"/>
      <c r="IGD61" s="17"/>
      <c r="IGE61" s="16"/>
      <c r="IGF61" s="17"/>
      <c r="IGG61" s="16"/>
      <c r="IGH61" s="17"/>
      <c r="IGI61" s="18"/>
      <c r="IGJ61" s="18"/>
      <c r="IGK61" s="18"/>
      <c r="IGL61" s="13"/>
      <c r="IGM61" s="14"/>
      <c r="IGN61" s="14"/>
      <c r="IGO61" s="15"/>
      <c r="IGP61" s="16"/>
      <c r="IGQ61" s="17"/>
      <c r="IGR61" s="16"/>
      <c r="IGS61" s="17"/>
      <c r="IGT61" s="16"/>
      <c r="IGU61" s="17"/>
      <c r="IGV61" s="18"/>
      <c r="IGW61" s="18"/>
      <c r="IGX61" s="18"/>
      <c r="IGY61" s="13"/>
      <c r="IGZ61" s="14"/>
      <c r="IHA61" s="14"/>
      <c r="IHB61" s="15"/>
      <c r="IHC61" s="16"/>
      <c r="IHD61" s="17"/>
      <c r="IHE61" s="16"/>
      <c r="IHF61" s="17"/>
      <c r="IHG61" s="16"/>
      <c r="IHH61" s="17"/>
      <c r="IHI61" s="18"/>
      <c r="IHJ61" s="18"/>
      <c r="IHK61" s="18"/>
      <c r="IHL61" s="13"/>
      <c r="IHM61" s="14"/>
      <c r="IHN61" s="14"/>
      <c r="IHO61" s="15"/>
      <c r="IHP61" s="16"/>
      <c r="IHQ61" s="17"/>
      <c r="IHR61" s="16"/>
      <c r="IHS61" s="17"/>
      <c r="IHT61" s="16"/>
      <c r="IHU61" s="17"/>
      <c r="IHV61" s="18"/>
      <c r="IHW61" s="18"/>
      <c r="IHX61" s="18"/>
      <c r="IHY61" s="13"/>
      <c r="IHZ61" s="14"/>
      <c r="IIA61" s="14"/>
      <c r="IIB61" s="15"/>
      <c r="IIC61" s="16"/>
      <c r="IID61" s="17"/>
      <c r="IIE61" s="16"/>
      <c r="IIF61" s="17"/>
      <c r="IIG61" s="16"/>
      <c r="IIH61" s="17"/>
      <c r="III61" s="18"/>
      <c r="IIJ61" s="18"/>
      <c r="IIK61" s="18"/>
      <c r="IIL61" s="13"/>
      <c r="IIM61" s="14"/>
      <c r="IIN61" s="14"/>
      <c r="IIO61" s="15"/>
      <c r="IIP61" s="16"/>
      <c r="IIQ61" s="17"/>
      <c r="IIR61" s="16"/>
      <c r="IIS61" s="17"/>
      <c r="IIT61" s="16"/>
      <c r="IIU61" s="17"/>
      <c r="IIV61" s="18"/>
      <c r="IIW61" s="18"/>
      <c r="IIX61" s="18"/>
      <c r="IIY61" s="13"/>
      <c r="IIZ61" s="14"/>
      <c r="IJA61" s="14"/>
      <c r="IJB61" s="15"/>
      <c r="IJC61" s="16"/>
      <c r="IJD61" s="17"/>
      <c r="IJE61" s="16"/>
      <c r="IJF61" s="17"/>
      <c r="IJG61" s="16"/>
      <c r="IJH61" s="17"/>
      <c r="IJI61" s="18"/>
      <c r="IJJ61" s="18"/>
      <c r="IJK61" s="18"/>
      <c r="IJL61" s="13"/>
      <c r="IJM61" s="14"/>
      <c r="IJN61" s="14"/>
      <c r="IJO61" s="15"/>
      <c r="IJP61" s="16"/>
      <c r="IJQ61" s="17"/>
      <c r="IJR61" s="16"/>
      <c r="IJS61" s="17"/>
      <c r="IJT61" s="16"/>
      <c r="IJU61" s="17"/>
      <c r="IJV61" s="18"/>
      <c r="IJW61" s="18"/>
      <c r="IJX61" s="18"/>
      <c r="IJY61" s="13"/>
      <c r="IJZ61" s="14"/>
      <c r="IKA61" s="14"/>
      <c r="IKB61" s="15"/>
      <c r="IKC61" s="16"/>
      <c r="IKD61" s="17"/>
      <c r="IKE61" s="16"/>
      <c r="IKF61" s="17"/>
      <c r="IKG61" s="16"/>
      <c r="IKH61" s="17"/>
      <c r="IKI61" s="18"/>
      <c r="IKJ61" s="18"/>
      <c r="IKK61" s="18"/>
      <c r="IKL61" s="13"/>
      <c r="IKM61" s="14"/>
      <c r="IKN61" s="14"/>
      <c r="IKO61" s="15"/>
      <c r="IKP61" s="16"/>
      <c r="IKQ61" s="17"/>
      <c r="IKR61" s="16"/>
      <c r="IKS61" s="17"/>
      <c r="IKT61" s="16"/>
      <c r="IKU61" s="17"/>
      <c r="IKV61" s="18"/>
      <c r="IKW61" s="18"/>
      <c r="IKX61" s="18"/>
      <c r="IKY61" s="13"/>
      <c r="IKZ61" s="14"/>
      <c r="ILA61" s="14"/>
      <c r="ILB61" s="15"/>
      <c r="ILC61" s="16"/>
      <c r="ILD61" s="17"/>
      <c r="ILE61" s="16"/>
      <c r="ILF61" s="17"/>
      <c r="ILG61" s="16"/>
      <c r="ILH61" s="17"/>
      <c r="ILI61" s="18"/>
      <c r="ILJ61" s="18"/>
      <c r="ILK61" s="18"/>
      <c r="ILL61" s="13"/>
      <c r="ILM61" s="14"/>
      <c r="ILN61" s="14"/>
      <c r="ILO61" s="15"/>
      <c r="ILP61" s="16"/>
      <c r="ILQ61" s="17"/>
      <c r="ILR61" s="16"/>
      <c r="ILS61" s="17"/>
      <c r="ILT61" s="16"/>
      <c r="ILU61" s="17"/>
      <c r="ILV61" s="18"/>
      <c r="ILW61" s="18"/>
      <c r="ILX61" s="18"/>
      <c r="ILY61" s="13"/>
      <c r="ILZ61" s="14"/>
      <c r="IMA61" s="14"/>
      <c r="IMB61" s="15"/>
      <c r="IMC61" s="16"/>
      <c r="IMD61" s="17"/>
      <c r="IME61" s="16"/>
      <c r="IMF61" s="17"/>
      <c r="IMG61" s="16"/>
      <c r="IMH61" s="17"/>
      <c r="IMI61" s="18"/>
      <c r="IMJ61" s="18"/>
      <c r="IMK61" s="18"/>
      <c r="IML61" s="13"/>
      <c r="IMM61" s="14"/>
      <c r="IMN61" s="14"/>
      <c r="IMO61" s="15"/>
      <c r="IMP61" s="16"/>
      <c r="IMQ61" s="17"/>
      <c r="IMR61" s="16"/>
      <c r="IMS61" s="17"/>
      <c r="IMT61" s="16"/>
      <c r="IMU61" s="17"/>
      <c r="IMV61" s="18"/>
      <c r="IMW61" s="18"/>
      <c r="IMX61" s="18"/>
      <c r="IMY61" s="13"/>
      <c r="IMZ61" s="14"/>
      <c r="INA61" s="14"/>
      <c r="INB61" s="15"/>
      <c r="INC61" s="16"/>
      <c r="IND61" s="17"/>
      <c r="INE61" s="16"/>
      <c r="INF61" s="17"/>
      <c r="ING61" s="16"/>
      <c r="INH61" s="17"/>
      <c r="INI61" s="18"/>
      <c r="INJ61" s="18"/>
      <c r="INK61" s="18"/>
      <c r="INL61" s="13"/>
      <c r="INM61" s="14"/>
      <c r="INN61" s="14"/>
      <c r="INO61" s="15"/>
      <c r="INP61" s="16"/>
      <c r="INQ61" s="17"/>
      <c r="INR61" s="16"/>
      <c r="INS61" s="17"/>
      <c r="INT61" s="16"/>
      <c r="INU61" s="17"/>
      <c r="INV61" s="18"/>
      <c r="INW61" s="18"/>
      <c r="INX61" s="18"/>
      <c r="INY61" s="13"/>
      <c r="INZ61" s="14"/>
      <c r="IOA61" s="14"/>
      <c r="IOB61" s="15"/>
      <c r="IOC61" s="16"/>
      <c r="IOD61" s="17"/>
      <c r="IOE61" s="16"/>
      <c r="IOF61" s="17"/>
      <c r="IOG61" s="16"/>
      <c r="IOH61" s="17"/>
      <c r="IOI61" s="18"/>
      <c r="IOJ61" s="18"/>
      <c r="IOK61" s="18"/>
      <c r="IOL61" s="13"/>
      <c r="IOM61" s="14"/>
      <c r="ION61" s="14"/>
      <c r="IOO61" s="15"/>
      <c r="IOP61" s="16"/>
      <c r="IOQ61" s="17"/>
      <c r="IOR61" s="16"/>
      <c r="IOS61" s="17"/>
      <c r="IOT61" s="16"/>
      <c r="IOU61" s="17"/>
      <c r="IOV61" s="18"/>
      <c r="IOW61" s="18"/>
      <c r="IOX61" s="18"/>
      <c r="IOY61" s="13"/>
      <c r="IOZ61" s="14"/>
      <c r="IPA61" s="14"/>
      <c r="IPB61" s="15"/>
      <c r="IPC61" s="16"/>
      <c r="IPD61" s="17"/>
      <c r="IPE61" s="16"/>
      <c r="IPF61" s="17"/>
      <c r="IPG61" s="16"/>
      <c r="IPH61" s="17"/>
      <c r="IPI61" s="18"/>
      <c r="IPJ61" s="18"/>
      <c r="IPK61" s="18"/>
      <c r="IPL61" s="13"/>
      <c r="IPM61" s="14"/>
      <c r="IPN61" s="14"/>
      <c r="IPO61" s="15"/>
      <c r="IPP61" s="16"/>
      <c r="IPQ61" s="17"/>
      <c r="IPR61" s="16"/>
      <c r="IPS61" s="17"/>
      <c r="IPT61" s="16"/>
      <c r="IPU61" s="17"/>
      <c r="IPV61" s="18"/>
      <c r="IPW61" s="18"/>
      <c r="IPX61" s="18"/>
      <c r="IPY61" s="13"/>
      <c r="IPZ61" s="14"/>
      <c r="IQA61" s="14"/>
      <c r="IQB61" s="15"/>
      <c r="IQC61" s="16"/>
      <c r="IQD61" s="17"/>
      <c r="IQE61" s="16"/>
      <c r="IQF61" s="17"/>
      <c r="IQG61" s="16"/>
      <c r="IQH61" s="17"/>
      <c r="IQI61" s="18"/>
      <c r="IQJ61" s="18"/>
      <c r="IQK61" s="18"/>
      <c r="IQL61" s="13"/>
      <c r="IQM61" s="14"/>
      <c r="IQN61" s="14"/>
      <c r="IQO61" s="15"/>
      <c r="IQP61" s="16"/>
      <c r="IQQ61" s="17"/>
      <c r="IQR61" s="16"/>
      <c r="IQS61" s="17"/>
      <c r="IQT61" s="16"/>
      <c r="IQU61" s="17"/>
      <c r="IQV61" s="18"/>
      <c r="IQW61" s="18"/>
      <c r="IQX61" s="18"/>
      <c r="IQY61" s="13"/>
      <c r="IQZ61" s="14"/>
      <c r="IRA61" s="14"/>
      <c r="IRB61" s="15"/>
      <c r="IRC61" s="16"/>
      <c r="IRD61" s="17"/>
      <c r="IRE61" s="16"/>
      <c r="IRF61" s="17"/>
      <c r="IRG61" s="16"/>
      <c r="IRH61" s="17"/>
      <c r="IRI61" s="18"/>
      <c r="IRJ61" s="18"/>
      <c r="IRK61" s="18"/>
      <c r="IRL61" s="13"/>
      <c r="IRM61" s="14"/>
      <c r="IRN61" s="14"/>
      <c r="IRO61" s="15"/>
      <c r="IRP61" s="16"/>
      <c r="IRQ61" s="17"/>
      <c r="IRR61" s="16"/>
      <c r="IRS61" s="17"/>
      <c r="IRT61" s="16"/>
      <c r="IRU61" s="17"/>
      <c r="IRV61" s="18"/>
      <c r="IRW61" s="18"/>
      <c r="IRX61" s="18"/>
      <c r="IRY61" s="13"/>
      <c r="IRZ61" s="14"/>
      <c r="ISA61" s="14"/>
      <c r="ISB61" s="15"/>
      <c r="ISC61" s="16"/>
      <c r="ISD61" s="17"/>
      <c r="ISE61" s="16"/>
      <c r="ISF61" s="17"/>
      <c r="ISG61" s="16"/>
      <c r="ISH61" s="17"/>
      <c r="ISI61" s="18"/>
      <c r="ISJ61" s="18"/>
      <c r="ISK61" s="18"/>
      <c r="ISL61" s="13"/>
      <c r="ISM61" s="14"/>
      <c r="ISN61" s="14"/>
      <c r="ISO61" s="15"/>
      <c r="ISP61" s="16"/>
      <c r="ISQ61" s="17"/>
      <c r="ISR61" s="16"/>
      <c r="ISS61" s="17"/>
      <c r="IST61" s="16"/>
      <c r="ISU61" s="17"/>
      <c r="ISV61" s="18"/>
      <c r="ISW61" s="18"/>
      <c r="ISX61" s="18"/>
      <c r="ISY61" s="13"/>
      <c r="ISZ61" s="14"/>
      <c r="ITA61" s="14"/>
      <c r="ITB61" s="15"/>
      <c r="ITC61" s="16"/>
      <c r="ITD61" s="17"/>
      <c r="ITE61" s="16"/>
      <c r="ITF61" s="17"/>
      <c r="ITG61" s="16"/>
      <c r="ITH61" s="17"/>
      <c r="ITI61" s="18"/>
      <c r="ITJ61" s="18"/>
      <c r="ITK61" s="18"/>
      <c r="ITL61" s="13"/>
      <c r="ITM61" s="14"/>
      <c r="ITN61" s="14"/>
      <c r="ITO61" s="15"/>
      <c r="ITP61" s="16"/>
      <c r="ITQ61" s="17"/>
      <c r="ITR61" s="16"/>
      <c r="ITS61" s="17"/>
      <c r="ITT61" s="16"/>
      <c r="ITU61" s="17"/>
      <c r="ITV61" s="18"/>
      <c r="ITW61" s="18"/>
      <c r="ITX61" s="18"/>
      <c r="ITY61" s="13"/>
      <c r="ITZ61" s="14"/>
      <c r="IUA61" s="14"/>
      <c r="IUB61" s="15"/>
      <c r="IUC61" s="16"/>
      <c r="IUD61" s="17"/>
      <c r="IUE61" s="16"/>
      <c r="IUF61" s="17"/>
      <c r="IUG61" s="16"/>
      <c r="IUH61" s="17"/>
      <c r="IUI61" s="18"/>
      <c r="IUJ61" s="18"/>
      <c r="IUK61" s="18"/>
      <c r="IUL61" s="13"/>
      <c r="IUM61" s="14"/>
      <c r="IUN61" s="14"/>
      <c r="IUO61" s="15"/>
      <c r="IUP61" s="16"/>
      <c r="IUQ61" s="17"/>
      <c r="IUR61" s="16"/>
      <c r="IUS61" s="17"/>
      <c r="IUT61" s="16"/>
      <c r="IUU61" s="17"/>
      <c r="IUV61" s="18"/>
      <c r="IUW61" s="18"/>
      <c r="IUX61" s="18"/>
      <c r="IUY61" s="13"/>
      <c r="IUZ61" s="14"/>
      <c r="IVA61" s="14"/>
      <c r="IVB61" s="15"/>
      <c r="IVC61" s="16"/>
      <c r="IVD61" s="17"/>
      <c r="IVE61" s="16"/>
      <c r="IVF61" s="17"/>
      <c r="IVG61" s="16"/>
      <c r="IVH61" s="17"/>
      <c r="IVI61" s="18"/>
      <c r="IVJ61" s="18"/>
      <c r="IVK61" s="18"/>
      <c r="IVL61" s="13"/>
      <c r="IVM61" s="14"/>
      <c r="IVN61" s="14"/>
      <c r="IVO61" s="15"/>
      <c r="IVP61" s="16"/>
      <c r="IVQ61" s="17"/>
      <c r="IVR61" s="16"/>
      <c r="IVS61" s="17"/>
      <c r="IVT61" s="16"/>
      <c r="IVU61" s="17"/>
      <c r="IVV61" s="18"/>
      <c r="IVW61" s="18"/>
      <c r="IVX61" s="18"/>
      <c r="IVY61" s="13"/>
      <c r="IVZ61" s="14"/>
      <c r="IWA61" s="14"/>
      <c r="IWB61" s="15"/>
      <c r="IWC61" s="16"/>
      <c r="IWD61" s="17"/>
      <c r="IWE61" s="16"/>
      <c r="IWF61" s="17"/>
      <c r="IWG61" s="16"/>
      <c r="IWH61" s="17"/>
      <c r="IWI61" s="18"/>
      <c r="IWJ61" s="18"/>
      <c r="IWK61" s="18"/>
      <c r="IWL61" s="13"/>
      <c r="IWM61" s="14"/>
      <c r="IWN61" s="14"/>
      <c r="IWO61" s="15"/>
      <c r="IWP61" s="16"/>
      <c r="IWQ61" s="17"/>
      <c r="IWR61" s="16"/>
      <c r="IWS61" s="17"/>
      <c r="IWT61" s="16"/>
      <c r="IWU61" s="17"/>
      <c r="IWV61" s="18"/>
      <c r="IWW61" s="18"/>
      <c r="IWX61" s="18"/>
      <c r="IWY61" s="13"/>
      <c r="IWZ61" s="14"/>
      <c r="IXA61" s="14"/>
      <c r="IXB61" s="15"/>
      <c r="IXC61" s="16"/>
      <c r="IXD61" s="17"/>
      <c r="IXE61" s="16"/>
      <c r="IXF61" s="17"/>
      <c r="IXG61" s="16"/>
      <c r="IXH61" s="17"/>
      <c r="IXI61" s="18"/>
      <c r="IXJ61" s="18"/>
      <c r="IXK61" s="18"/>
      <c r="IXL61" s="13"/>
      <c r="IXM61" s="14"/>
      <c r="IXN61" s="14"/>
      <c r="IXO61" s="15"/>
      <c r="IXP61" s="16"/>
      <c r="IXQ61" s="17"/>
      <c r="IXR61" s="16"/>
      <c r="IXS61" s="17"/>
      <c r="IXT61" s="16"/>
      <c r="IXU61" s="17"/>
      <c r="IXV61" s="18"/>
      <c r="IXW61" s="18"/>
      <c r="IXX61" s="18"/>
      <c r="IXY61" s="13"/>
      <c r="IXZ61" s="14"/>
      <c r="IYA61" s="14"/>
      <c r="IYB61" s="15"/>
      <c r="IYC61" s="16"/>
      <c r="IYD61" s="17"/>
      <c r="IYE61" s="16"/>
      <c r="IYF61" s="17"/>
      <c r="IYG61" s="16"/>
      <c r="IYH61" s="17"/>
      <c r="IYI61" s="18"/>
      <c r="IYJ61" s="18"/>
      <c r="IYK61" s="18"/>
      <c r="IYL61" s="13"/>
      <c r="IYM61" s="14"/>
      <c r="IYN61" s="14"/>
      <c r="IYO61" s="15"/>
      <c r="IYP61" s="16"/>
      <c r="IYQ61" s="17"/>
      <c r="IYR61" s="16"/>
      <c r="IYS61" s="17"/>
      <c r="IYT61" s="16"/>
      <c r="IYU61" s="17"/>
      <c r="IYV61" s="18"/>
      <c r="IYW61" s="18"/>
      <c r="IYX61" s="18"/>
      <c r="IYY61" s="13"/>
      <c r="IYZ61" s="14"/>
      <c r="IZA61" s="14"/>
      <c r="IZB61" s="15"/>
      <c r="IZC61" s="16"/>
      <c r="IZD61" s="17"/>
      <c r="IZE61" s="16"/>
      <c r="IZF61" s="17"/>
      <c r="IZG61" s="16"/>
      <c r="IZH61" s="17"/>
      <c r="IZI61" s="18"/>
      <c r="IZJ61" s="18"/>
      <c r="IZK61" s="18"/>
      <c r="IZL61" s="13"/>
      <c r="IZM61" s="14"/>
      <c r="IZN61" s="14"/>
      <c r="IZO61" s="15"/>
      <c r="IZP61" s="16"/>
      <c r="IZQ61" s="17"/>
      <c r="IZR61" s="16"/>
      <c r="IZS61" s="17"/>
      <c r="IZT61" s="16"/>
      <c r="IZU61" s="17"/>
      <c r="IZV61" s="18"/>
      <c r="IZW61" s="18"/>
      <c r="IZX61" s="18"/>
      <c r="IZY61" s="13"/>
      <c r="IZZ61" s="14"/>
      <c r="JAA61" s="14"/>
      <c r="JAB61" s="15"/>
      <c r="JAC61" s="16"/>
      <c r="JAD61" s="17"/>
      <c r="JAE61" s="16"/>
      <c r="JAF61" s="17"/>
      <c r="JAG61" s="16"/>
      <c r="JAH61" s="17"/>
      <c r="JAI61" s="18"/>
      <c r="JAJ61" s="18"/>
      <c r="JAK61" s="18"/>
      <c r="JAL61" s="13"/>
      <c r="JAM61" s="14"/>
      <c r="JAN61" s="14"/>
      <c r="JAO61" s="15"/>
      <c r="JAP61" s="16"/>
      <c r="JAQ61" s="17"/>
      <c r="JAR61" s="16"/>
      <c r="JAS61" s="17"/>
      <c r="JAT61" s="16"/>
      <c r="JAU61" s="17"/>
      <c r="JAV61" s="18"/>
      <c r="JAW61" s="18"/>
      <c r="JAX61" s="18"/>
      <c r="JAY61" s="13"/>
      <c r="JAZ61" s="14"/>
      <c r="JBA61" s="14"/>
      <c r="JBB61" s="15"/>
      <c r="JBC61" s="16"/>
      <c r="JBD61" s="17"/>
      <c r="JBE61" s="16"/>
      <c r="JBF61" s="17"/>
      <c r="JBG61" s="16"/>
      <c r="JBH61" s="17"/>
      <c r="JBI61" s="18"/>
      <c r="JBJ61" s="18"/>
      <c r="JBK61" s="18"/>
      <c r="JBL61" s="13"/>
      <c r="JBM61" s="14"/>
      <c r="JBN61" s="14"/>
      <c r="JBO61" s="15"/>
      <c r="JBP61" s="16"/>
      <c r="JBQ61" s="17"/>
      <c r="JBR61" s="16"/>
      <c r="JBS61" s="17"/>
      <c r="JBT61" s="16"/>
      <c r="JBU61" s="17"/>
      <c r="JBV61" s="18"/>
      <c r="JBW61" s="18"/>
      <c r="JBX61" s="18"/>
      <c r="JBY61" s="13"/>
      <c r="JBZ61" s="14"/>
      <c r="JCA61" s="14"/>
      <c r="JCB61" s="15"/>
      <c r="JCC61" s="16"/>
      <c r="JCD61" s="17"/>
      <c r="JCE61" s="16"/>
      <c r="JCF61" s="17"/>
      <c r="JCG61" s="16"/>
      <c r="JCH61" s="17"/>
      <c r="JCI61" s="18"/>
      <c r="JCJ61" s="18"/>
      <c r="JCK61" s="18"/>
      <c r="JCL61" s="13"/>
      <c r="JCM61" s="14"/>
      <c r="JCN61" s="14"/>
      <c r="JCO61" s="15"/>
      <c r="JCP61" s="16"/>
      <c r="JCQ61" s="17"/>
      <c r="JCR61" s="16"/>
      <c r="JCS61" s="17"/>
      <c r="JCT61" s="16"/>
      <c r="JCU61" s="17"/>
      <c r="JCV61" s="18"/>
      <c r="JCW61" s="18"/>
      <c r="JCX61" s="18"/>
      <c r="JCY61" s="13"/>
      <c r="JCZ61" s="14"/>
      <c r="JDA61" s="14"/>
      <c r="JDB61" s="15"/>
      <c r="JDC61" s="16"/>
      <c r="JDD61" s="17"/>
      <c r="JDE61" s="16"/>
      <c r="JDF61" s="17"/>
      <c r="JDG61" s="16"/>
      <c r="JDH61" s="17"/>
      <c r="JDI61" s="18"/>
      <c r="JDJ61" s="18"/>
      <c r="JDK61" s="18"/>
      <c r="JDL61" s="13"/>
      <c r="JDM61" s="14"/>
      <c r="JDN61" s="14"/>
      <c r="JDO61" s="15"/>
      <c r="JDP61" s="16"/>
      <c r="JDQ61" s="17"/>
      <c r="JDR61" s="16"/>
      <c r="JDS61" s="17"/>
      <c r="JDT61" s="16"/>
      <c r="JDU61" s="17"/>
      <c r="JDV61" s="18"/>
      <c r="JDW61" s="18"/>
      <c r="JDX61" s="18"/>
      <c r="JDY61" s="13"/>
      <c r="JDZ61" s="14"/>
      <c r="JEA61" s="14"/>
      <c r="JEB61" s="15"/>
      <c r="JEC61" s="16"/>
      <c r="JED61" s="17"/>
      <c r="JEE61" s="16"/>
      <c r="JEF61" s="17"/>
      <c r="JEG61" s="16"/>
      <c r="JEH61" s="17"/>
      <c r="JEI61" s="18"/>
      <c r="JEJ61" s="18"/>
      <c r="JEK61" s="18"/>
      <c r="JEL61" s="13"/>
      <c r="JEM61" s="14"/>
      <c r="JEN61" s="14"/>
      <c r="JEO61" s="15"/>
      <c r="JEP61" s="16"/>
      <c r="JEQ61" s="17"/>
      <c r="JER61" s="16"/>
      <c r="JES61" s="17"/>
      <c r="JET61" s="16"/>
      <c r="JEU61" s="17"/>
      <c r="JEV61" s="18"/>
      <c r="JEW61" s="18"/>
      <c r="JEX61" s="18"/>
      <c r="JEY61" s="13"/>
      <c r="JEZ61" s="14"/>
      <c r="JFA61" s="14"/>
      <c r="JFB61" s="15"/>
      <c r="JFC61" s="16"/>
      <c r="JFD61" s="17"/>
      <c r="JFE61" s="16"/>
      <c r="JFF61" s="17"/>
      <c r="JFG61" s="16"/>
      <c r="JFH61" s="17"/>
      <c r="JFI61" s="18"/>
      <c r="JFJ61" s="18"/>
      <c r="JFK61" s="18"/>
      <c r="JFL61" s="13"/>
      <c r="JFM61" s="14"/>
      <c r="JFN61" s="14"/>
      <c r="JFO61" s="15"/>
      <c r="JFP61" s="16"/>
      <c r="JFQ61" s="17"/>
      <c r="JFR61" s="16"/>
      <c r="JFS61" s="17"/>
      <c r="JFT61" s="16"/>
      <c r="JFU61" s="17"/>
      <c r="JFV61" s="18"/>
      <c r="JFW61" s="18"/>
      <c r="JFX61" s="18"/>
      <c r="JFY61" s="13"/>
      <c r="JFZ61" s="14"/>
      <c r="JGA61" s="14"/>
      <c r="JGB61" s="15"/>
      <c r="JGC61" s="16"/>
      <c r="JGD61" s="17"/>
      <c r="JGE61" s="16"/>
      <c r="JGF61" s="17"/>
      <c r="JGG61" s="16"/>
      <c r="JGH61" s="17"/>
      <c r="JGI61" s="18"/>
      <c r="JGJ61" s="18"/>
      <c r="JGK61" s="18"/>
      <c r="JGL61" s="13"/>
      <c r="JGM61" s="14"/>
      <c r="JGN61" s="14"/>
      <c r="JGO61" s="15"/>
      <c r="JGP61" s="16"/>
      <c r="JGQ61" s="17"/>
      <c r="JGR61" s="16"/>
      <c r="JGS61" s="17"/>
      <c r="JGT61" s="16"/>
      <c r="JGU61" s="17"/>
      <c r="JGV61" s="18"/>
      <c r="JGW61" s="18"/>
      <c r="JGX61" s="18"/>
      <c r="JGY61" s="13"/>
      <c r="JGZ61" s="14"/>
      <c r="JHA61" s="14"/>
      <c r="JHB61" s="15"/>
      <c r="JHC61" s="16"/>
      <c r="JHD61" s="17"/>
      <c r="JHE61" s="16"/>
      <c r="JHF61" s="17"/>
      <c r="JHG61" s="16"/>
      <c r="JHH61" s="17"/>
      <c r="JHI61" s="18"/>
      <c r="JHJ61" s="18"/>
      <c r="JHK61" s="18"/>
      <c r="JHL61" s="13"/>
      <c r="JHM61" s="14"/>
      <c r="JHN61" s="14"/>
      <c r="JHO61" s="15"/>
      <c r="JHP61" s="16"/>
      <c r="JHQ61" s="17"/>
      <c r="JHR61" s="16"/>
      <c r="JHS61" s="17"/>
      <c r="JHT61" s="16"/>
      <c r="JHU61" s="17"/>
      <c r="JHV61" s="18"/>
      <c r="JHW61" s="18"/>
      <c r="JHX61" s="18"/>
      <c r="JHY61" s="13"/>
      <c r="JHZ61" s="14"/>
      <c r="JIA61" s="14"/>
      <c r="JIB61" s="15"/>
      <c r="JIC61" s="16"/>
      <c r="JID61" s="17"/>
      <c r="JIE61" s="16"/>
      <c r="JIF61" s="17"/>
      <c r="JIG61" s="16"/>
      <c r="JIH61" s="17"/>
      <c r="JII61" s="18"/>
      <c r="JIJ61" s="18"/>
      <c r="JIK61" s="18"/>
      <c r="JIL61" s="13"/>
      <c r="JIM61" s="14"/>
      <c r="JIN61" s="14"/>
      <c r="JIO61" s="15"/>
      <c r="JIP61" s="16"/>
      <c r="JIQ61" s="17"/>
      <c r="JIR61" s="16"/>
      <c r="JIS61" s="17"/>
      <c r="JIT61" s="16"/>
      <c r="JIU61" s="17"/>
      <c r="JIV61" s="18"/>
      <c r="JIW61" s="18"/>
      <c r="JIX61" s="18"/>
      <c r="JIY61" s="13"/>
      <c r="JIZ61" s="14"/>
      <c r="JJA61" s="14"/>
      <c r="JJB61" s="15"/>
      <c r="JJC61" s="16"/>
      <c r="JJD61" s="17"/>
      <c r="JJE61" s="16"/>
      <c r="JJF61" s="17"/>
      <c r="JJG61" s="16"/>
      <c r="JJH61" s="17"/>
      <c r="JJI61" s="18"/>
      <c r="JJJ61" s="18"/>
      <c r="JJK61" s="18"/>
      <c r="JJL61" s="13"/>
      <c r="JJM61" s="14"/>
      <c r="JJN61" s="14"/>
      <c r="JJO61" s="15"/>
      <c r="JJP61" s="16"/>
      <c r="JJQ61" s="17"/>
      <c r="JJR61" s="16"/>
      <c r="JJS61" s="17"/>
      <c r="JJT61" s="16"/>
      <c r="JJU61" s="17"/>
      <c r="JJV61" s="18"/>
      <c r="JJW61" s="18"/>
      <c r="JJX61" s="18"/>
      <c r="JJY61" s="13"/>
      <c r="JJZ61" s="14"/>
      <c r="JKA61" s="14"/>
      <c r="JKB61" s="15"/>
      <c r="JKC61" s="16"/>
      <c r="JKD61" s="17"/>
      <c r="JKE61" s="16"/>
      <c r="JKF61" s="17"/>
      <c r="JKG61" s="16"/>
      <c r="JKH61" s="17"/>
      <c r="JKI61" s="18"/>
      <c r="JKJ61" s="18"/>
      <c r="JKK61" s="18"/>
      <c r="JKL61" s="13"/>
      <c r="JKM61" s="14"/>
      <c r="JKN61" s="14"/>
      <c r="JKO61" s="15"/>
      <c r="JKP61" s="16"/>
      <c r="JKQ61" s="17"/>
      <c r="JKR61" s="16"/>
      <c r="JKS61" s="17"/>
      <c r="JKT61" s="16"/>
      <c r="JKU61" s="17"/>
      <c r="JKV61" s="18"/>
      <c r="JKW61" s="18"/>
      <c r="JKX61" s="18"/>
      <c r="JKY61" s="13"/>
      <c r="JKZ61" s="14"/>
      <c r="JLA61" s="14"/>
      <c r="JLB61" s="15"/>
      <c r="JLC61" s="16"/>
      <c r="JLD61" s="17"/>
      <c r="JLE61" s="16"/>
      <c r="JLF61" s="17"/>
      <c r="JLG61" s="16"/>
      <c r="JLH61" s="17"/>
      <c r="JLI61" s="18"/>
      <c r="JLJ61" s="18"/>
      <c r="JLK61" s="18"/>
      <c r="JLL61" s="13"/>
      <c r="JLM61" s="14"/>
      <c r="JLN61" s="14"/>
      <c r="JLO61" s="15"/>
      <c r="JLP61" s="16"/>
      <c r="JLQ61" s="17"/>
      <c r="JLR61" s="16"/>
      <c r="JLS61" s="17"/>
      <c r="JLT61" s="16"/>
      <c r="JLU61" s="17"/>
      <c r="JLV61" s="18"/>
      <c r="JLW61" s="18"/>
      <c r="JLX61" s="18"/>
      <c r="JLY61" s="13"/>
      <c r="JLZ61" s="14"/>
      <c r="JMA61" s="14"/>
      <c r="JMB61" s="15"/>
      <c r="JMC61" s="16"/>
      <c r="JMD61" s="17"/>
      <c r="JME61" s="16"/>
      <c r="JMF61" s="17"/>
      <c r="JMG61" s="16"/>
      <c r="JMH61" s="17"/>
      <c r="JMI61" s="18"/>
      <c r="JMJ61" s="18"/>
      <c r="JMK61" s="18"/>
      <c r="JML61" s="13"/>
      <c r="JMM61" s="14"/>
      <c r="JMN61" s="14"/>
      <c r="JMO61" s="15"/>
      <c r="JMP61" s="16"/>
      <c r="JMQ61" s="17"/>
      <c r="JMR61" s="16"/>
      <c r="JMS61" s="17"/>
      <c r="JMT61" s="16"/>
      <c r="JMU61" s="17"/>
      <c r="JMV61" s="18"/>
      <c r="JMW61" s="18"/>
      <c r="JMX61" s="18"/>
      <c r="JMY61" s="13"/>
      <c r="JMZ61" s="14"/>
      <c r="JNA61" s="14"/>
      <c r="JNB61" s="15"/>
      <c r="JNC61" s="16"/>
      <c r="JND61" s="17"/>
      <c r="JNE61" s="16"/>
      <c r="JNF61" s="17"/>
      <c r="JNG61" s="16"/>
      <c r="JNH61" s="17"/>
      <c r="JNI61" s="18"/>
      <c r="JNJ61" s="18"/>
      <c r="JNK61" s="18"/>
      <c r="JNL61" s="13"/>
      <c r="JNM61" s="14"/>
      <c r="JNN61" s="14"/>
      <c r="JNO61" s="15"/>
      <c r="JNP61" s="16"/>
      <c r="JNQ61" s="17"/>
      <c r="JNR61" s="16"/>
      <c r="JNS61" s="17"/>
      <c r="JNT61" s="16"/>
      <c r="JNU61" s="17"/>
      <c r="JNV61" s="18"/>
      <c r="JNW61" s="18"/>
      <c r="JNX61" s="18"/>
      <c r="JNY61" s="13"/>
      <c r="JNZ61" s="14"/>
      <c r="JOA61" s="14"/>
      <c r="JOB61" s="15"/>
      <c r="JOC61" s="16"/>
      <c r="JOD61" s="17"/>
      <c r="JOE61" s="16"/>
      <c r="JOF61" s="17"/>
      <c r="JOG61" s="16"/>
      <c r="JOH61" s="17"/>
      <c r="JOI61" s="18"/>
      <c r="JOJ61" s="18"/>
      <c r="JOK61" s="18"/>
      <c r="JOL61" s="13"/>
      <c r="JOM61" s="14"/>
      <c r="JON61" s="14"/>
      <c r="JOO61" s="15"/>
      <c r="JOP61" s="16"/>
      <c r="JOQ61" s="17"/>
      <c r="JOR61" s="16"/>
      <c r="JOS61" s="17"/>
      <c r="JOT61" s="16"/>
      <c r="JOU61" s="17"/>
      <c r="JOV61" s="18"/>
      <c r="JOW61" s="18"/>
      <c r="JOX61" s="18"/>
      <c r="JOY61" s="13"/>
      <c r="JOZ61" s="14"/>
      <c r="JPA61" s="14"/>
      <c r="JPB61" s="15"/>
      <c r="JPC61" s="16"/>
      <c r="JPD61" s="17"/>
      <c r="JPE61" s="16"/>
      <c r="JPF61" s="17"/>
      <c r="JPG61" s="16"/>
      <c r="JPH61" s="17"/>
      <c r="JPI61" s="18"/>
      <c r="JPJ61" s="18"/>
      <c r="JPK61" s="18"/>
      <c r="JPL61" s="13"/>
      <c r="JPM61" s="14"/>
      <c r="JPN61" s="14"/>
      <c r="JPO61" s="15"/>
      <c r="JPP61" s="16"/>
      <c r="JPQ61" s="17"/>
      <c r="JPR61" s="16"/>
      <c r="JPS61" s="17"/>
      <c r="JPT61" s="16"/>
      <c r="JPU61" s="17"/>
      <c r="JPV61" s="18"/>
      <c r="JPW61" s="18"/>
      <c r="JPX61" s="18"/>
      <c r="JPY61" s="13"/>
      <c r="JPZ61" s="14"/>
      <c r="JQA61" s="14"/>
      <c r="JQB61" s="15"/>
      <c r="JQC61" s="16"/>
      <c r="JQD61" s="17"/>
      <c r="JQE61" s="16"/>
      <c r="JQF61" s="17"/>
      <c r="JQG61" s="16"/>
      <c r="JQH61" s="17"/>
      <c r="JQI61" s="18"/>
      <c r="JQJ61" s="18"/>
      <c r="JQK61" s="18"/>
      <c r="JQL61" s="13"/>
      <c r="JQM61" s="14"/>
      <c r="JQN61" s="14"/>
      <c r="JQO61" s="15"/>
      <c r="JQP61" s="16"/>
      <c r="JQQ61" s="17"/>
      <c r="JQR61" s="16"/>
      <c r="JQS61" s="17"/>
      <c r="JQT61" s="16"/>
      <c r="JQU61" s="17"/>
      <c r="JQV61" s="18"/>
      <c r="JQW61" s="18"/>
      <c r="JQX61" s="18"/>
      <c r="JQY61" s="13"/>
      <c r="JQZ61" s="14"/>
      <c r="JRA61" s="14"/>
      <c r="JRB61" s="15"/>
      <c r="JRC61" s="16"/>
      <c r="JRD61" s="17"/>
      <c r="JRE61" s="16"/>
      <c r="JRF61" s="17"/>
      <c r="JRG61" s="16"/>
      <c r="JRH61" s="17"/>
      <c r="JRI61" s="18"/>
      <c r="JRJ61" s="18"/>
      <c r="JRK61" s="18"/>
      <c r="JRL61" s="13"/>
      <c r="JRM61" s="14"/>
      <c r="JRN61" s="14"/>
      <c r="JRO61" s="15"/>
      <c r="JRP61" s="16"/>
      <c r="JRQ61" s="17"/>
      <c r="JRR61" s="16"/>
      <c r="JRS61" s="17"/>
      <c r="JRT61" s="16"/>
      <c r="JRU61" s="17"/>
      <c r="JRV61" s="18"/>
      <c r="JRW61" s="18"/>
      <c r="JRX61" s="18"/>
      <c r="JRY61" s="13"/>
      <c r="JRZ61" s="14"/>
      <c r="JSA61" s="14"/>
      <c r="JSB61" s="15"/>
      <c r="JSC61" s="16"/>
      <c r="JSD61" s="17"/>
      <c r="JSE61" s="16"/>
      <c r="JSF61" s="17"/>
      <c r="JSG61" s="16"/>
      <c r="JSH61" s="17"/>
      <c r="JSI61" s="18"/>
      <c r="JSJ61" s="18"/>
      <c r="JSK61" s="18"/>
      <c r="JSL61" s="13"/>
      <c r="JSM61" s="14"/>
      <c r="JSN61" s="14"/>
      <c r="JSO61" s="15"/>
      <c r="JSP61" s="16"/>
      <c r="JSQ61" s="17"/>
      <c r="JSR61" s="16"/>
      <c r="JSS61" s="17"/>
      <c r="JST61" s="16"/>
      <c r="JSU61" s="17"/>
      <c r="JSV61" s="18"/>
      <c r="JSW61" s="18"/>
      <c r="JSX61" s="18"/>
      <c r="JSY61" s="13"/>
      <c r="JSZ61" s="14"/>
      <c r="JTA61" s="14"/>
      <c r="JTB61" s="15"/>
      <c r="JTC61" s="16"/>
      <c r="JTD61" s="17"/>
      <c r="JTE61" s="16"/>
      <c r="JTF61" s="17"/>
      <c r="JTG61" s="16"/>
      <c r="JTH61" s="17"/>
      <c r="JTI61" s="18"/>
      <c r="JTJ61" s="18"/>
      <c r="JTK61" s="18"/>
      <c r="JTL61" s="13"/>
      <c r="JTM61" s="14"/>
      <c r="JTN61" s="14"/>
      <c r="JTO61" s="15"/>
      <c r="JTP61" s="16"/>
      <c r="JTQ61" s="17"/>
      <c r="JTR61" s="16"/>
      <c r="JTS61" s="17"/>
      <c r="JTT61" s="16"/>
      <c r="JTU61" s="17"/>
      <c r="JTV61" s="18"/>
      <c r="JTW61" s="18"/>
      <c r="JTX61" s="18"/>
      <c r="JTY61" s="13"/>
      <c r="JTZ61" s="14"/>
      <c r="JUA61" s="14"/>
      <c r="JUB61" s="15"/>
      <c r="JUC61" s="16"/>
      <c r="JUD61" s="17"/>
      <c r="JUE61" s="16"/>
      <c r="JUF61" s="17"/>
      <c r="JUG61" s="16"/>
      <c r="JUH61" s="17"/>
      <c r="JUI61" s="18"/>
      <c r="JUJ61" s="18"/>
      <c r="JUK61" s="18"/>
      <c r="JUL61" s="13"/>
      <c r="JUM61" s="14"/>
      <c r="JUN61" s="14"/>
      <c r="JUO61" s="15"/>
      <c r="JUP61" s="16"/>
      <c r="JUQ61" s="17"/>
      <c r="JUR61" s="16"/>
      <c r="JUS61" s="17"/>
      <c r="JUT61" s="16"/>
      <c r="JUU61" s="17"/>
      <c r="JUV61" s="18"/>
      <c r="JUW61" s="18"/>
      <c r="JUX61" s="18"/>
      <c r="JUY61" s="13"/>
      <c r="JUZ61" s="14"/>
      <c r="JVA61" s="14"/>
      <c r="JVB61" s="15"/>
      <c r="JVC61" s="16"/>
      <c r="JVD61" s="17"/>
      <c r="JVE61" s="16"/>
      <c r="JVF61" s="17"/>
      <c r="JVG61" s="16"/>
      <c r="JVH61" s="17"/>
      <c r="JVI61" s="18"/>
      <c r="JVJ61" s="18"/>
      <c r="JVK61" s="18"/>
      <c r="JVL61" s="13"/>
      <c r="JVM61" s="14"/>
      <c r="JVN61" s="14"/>
      <c r="JVO61" s="15"/>
      <c r="JVP61" s="16"/>
      <c r="JVQ61" s="17"/>
      <c r="JVR61" s="16"/>
      <c r="JVS61" s="17"/>
      <c r="JVT61" s="16"/>
      <c r="JVU61" s="17"/>
      <c r="JVV61" s="18"/>
      <c r="JVW61" s="18"/>
      <c r="JVX61" s="18"/>
      <c r="JVY61" s="13"/>
      <c r="JVZ61" s="14"/>
      <c r="JWA61" s="14"/>
      <c r="JWB61" s="15"/>
      <c r="JWC61" s="16"/>
      <c r="JWD61" s="17"/>
      <c r="JWE61" s="16"/>
      <c r="JWF61" s="17"/>
      <c r="JWG61" s="16"/>
      <c r="JWH61" s="17"/>
      <c r="JWI61" s="18"/>
      <c r="JWJ61" s="18"/>
      <c r="JWK61" s="18"/>
      <c r="JWL61" s="13"/>
      <c r="JWM61" s="14"/>
      <c r="JWN61" s="14"/>
      <c r="JWO61" s="15"/>
      <c r="JWP61" s="16"/>
      <c r="JWQ61" s="17"/>
      <c r="JWR61" s="16"/>
      <c r="JWS61" s="17"/>
      <c r="JWT61" s="16"/>
      <c r="JWU61" s="17"/>
      <c r="JWV61" s="18"/>
      <c r="JWW61" s="18"/>
      <c r="JWX61" s="18"/>
      <c r="JWY61" s="13"/>
      <c r="JWZ61" s="14"/>
      <c r="JXA61" s="14"/>
      <c r="JXB61" s="15"/>
      <c r="JXC61" s="16"/>
      <c r="JXD61" s="17"/>
      <c r="JXE61" s="16"/>
      <c r="JXF61" s="17"/>
      <c r="JXG61" s="16"/>
      <c r="JXH61" s="17"/>
      <c r="JXI61" s="18"/>
      <c r="JXJ61" s="18"/>
      <c r="JXK61" s="18"/>
      <c r="JXL61" s="13"/>
      <c r="JXM61" s="14"/>
      <c r="JXN61" s="14"/>
      <c r="JXO61" s="15"/>
      <c r="JXP61" s="16"/>
      <c r="JXQ61" s="17"/>
      <c r="JXR61" s="16"/>
      <c r="JXS61" s="17"/>
      <c r="JXT61" s="16"/>
      <c r="JXU61" s="17"/>
      <c r="JXV61" s="18"/>
      <c r="JXW61" s="18"/>
      <c r="JXX61" s="18"/>
      <c r="JXY61" s="13"/>
      <c r="JXZ61" s="14"/>
      <c r="JYA61" s="14"/>
      <c r="JYB61" s="15"/>
      <c r="JYC61" s="16"/>
      <c r="JYD61" s="17"/>
      <c r="JYE61" s="16"/>
      <c r="JYF61" s="17"/>
      <c r="JYG61" s="16"/>
      <c r="JYH61" s="17"/>
      <c r="JYI61" s="18"/>
      <c r="JYJ61" s="18"/>
      <c r="JYK61" s="18"/>
      <c r="JYL61" s="13"/>
      <c r="JYM61" s="14"/>
      <c r="JYN61" s="14"/>
      <c r="JYO61" s="15"/>
      <c r="JYP61" s="16"/>
      <c r="JYQ61" s="17"/>
      <c r="JYR61" s="16"/>
      <c r="JYS61" s="17"/>
      <c r="JYT61" s="16"/>
      <c r="JYU61" s="17"/>
      <c r="JYV61" s="18"/>
      <c r="JYW61" s="18"/>
      <c r="JYX61" s="18"/>
      <c r="JYY61" s="13"/>
      <c r="JYZ61" s="14"/>
      <c r="JZA61" s="14"/>
      <c r="JZB61" s="15"/>
      <c r="JZC61" s="16"/>
      <c r="JZD61" s="17"/>
      <c r="JZE61" s="16"/>
      <c r="JZF61" s="17"/>
      <c r="JZG61" s="16"/>
      <c r="JZH61" s="17"/>
      <c r="JZI61" s="18"/>
      <c r="JZJ61" s="18"/>
      <c r="JZK61" s="18"/>
      <c r="JZL61" s="13"/>
      <c r="JZM61" s="14"/>
      <c r="JZN61" s="14"/>
      <c r="JZO61" s="15"/>
      <c r="JZP61" s="16"/>
      <c r="JZQ61" s="17"/>
      <c r="JZR61" s="16"/>
      <c r="JZS61" s="17"/>
      <c r="JZT61" s="16"/>
      <c r="JZU61" s="17"/>
      <c r="JZV61" s="18"/>
      <c r="JZW61" s="18"/>
      <c r="JZX61" s="18"/>
      <c r="JZY61" s="13"/>
      <c r="JZZ61" s="14"/>
      <c r="KAA61" s="14"/>
      <c r="KAB61" s="15"/>
      <c r="KAC61" s="16"/>
      <c r="KAD61" s="17"/>
      <c r="KAE61" s="16"/>
      <c r="KAF61" s="17"/>
      <c r="KAG61" s="16"/>
      <c r="KAH61" s="17"/>
      <c r="KAI61" s="18"/>
      <c r="KAJ61" s="18"/>
      <c r="KAK61" s="18"/>
      <c r="KAL61" s="13"/>
      <c r="KAM61" s="14"/>
      <c r="KAN61" s="14"/>
      <c r="KAO61" s="15"/>
      <c r="KAP61" s="16"/>
      <c r="KAQ61" s="17"/>
      <c r="KAR61" s="16"/>
      <c r="KAS61" s="17"/>
      <c r="KAT61" s="16"/>
      <c r="KAU61" s="17"/>
      <c r="KAV61" s="18"/>
      <c r="KAW61" s="18"/>
      <c r="KAX61" s="18"/>
      <c r="KAY61" s="13"/>
      <c r="KAZ61" s="14"/>
      <c r="KBA61" s="14"/>
      <c r="KBB61" s="15"/>
      <c r="KBC61" s="16"/>
      <c r="KBD61" s="17"/>
      <c r="KBE61" s="16"/>
      <c r="KBF61" s="17"/>
      <c r="KBG61" s="16"/>
      <c r="KBH61" s="17"/>
      <c r="KBI61" s="18"/>
      <c r="KBJ61" s="18"/>
      <c r="KBK61" s="18"/>
      <c r="KBL61" s="13"/>
      <c r="KBM61" s="14"/>
      <c r="KBN61" s="14"/>
      <c r="KBO61" s="15"/>
      <c r="KBP61" s="16"/>
      <c r="KBQ61" s="17"/>
      <c r="KBR61" s="16"/>
      <c r="KBS61" s="17"/>
      <c r="KBT61" s="16"/>
      <c r="KBU61" s="17"/>
      <c r="KBV61" s="18"/>
      <c r="KBW61" s="18"/>
      <c r="KBX61" s="18"/>
      <c r="KBY61" s="13"/>
      <c r="KBZ61" s="14"/>
      <c r="KCA61" s="14"/>
      <c r="KCB61" s="15"/>
      <c r="KCC61" s="16"/>
      <c r="KCD61" s="17"/>
      <c r="KCE61" s="16"/>
      <c r="KCF61" s="17"/>
      <c r="KCG61" s="16"/>
      <c r="KCH61" s="17"/>
      <c r="KCI61" s="18"/>
      <c r="KCJ61" s="18"/>
      <c r="KCK61" s="18"/>
      <c r="KCL61" s="13"/>
      <c r="KCM61" s="14"/>
      <c r="KCN61" s="14"/>
      <c r="KCO61" s="15"/>
      <c r="KCP61" s="16"/>
      <c r="KCQ61" s="17"/>
      <c r="KCR61" s="16"/>
      <c r="KCS61" s="17"/>
      <c r="KCT61" s="16"/>
      <c r="KCU61" s="17"/>
      <c r="KCV61" s="18"/>
      <c r="KCW61" s="18"/>
      <c r="KCX61" s="18"/>
      <c r="KCY61" s="13"/>
      <c r="KCZ61" s="14"/>
      <c r="KDA61" s="14"/>
      <c r="KDB61" s="15"/>
      <c r="KDC61" s="16"/>
      <c r="KDD61" s="17"/>
      <c r="KDE61" s="16"/>
      <c r="KDF61" s="17"/>
      <c r="KDG61" s="16"/>
      <c r="KDH61" s="17"/>
      <c r="KDI61" s="18"/>
      <c r="KDJ61" s="18"/>
      <c r="KDK61" s="18"/>
      <c r="KDL61" s="13"/>
      <c r="KDM61" s="14"/>
      <c r="KDN61" s="14"/>
      <c r="KDO61" s="15"/>
      <c r="KDP61" s="16"/>
      <c r="KDQ61" s="17"/>
      <c r="KDR61" s="16"/>
      <c r="KDS61" s="17"/>
      <c r="KDT61" s="16"/>
      <c r="KDU61" s="17"/>
      <c r="KDV61" s="18"/>
      <c r="KDW61" s="18"/>
      <c r="KDX61" s="18"/>
      <c r="KDY61" s="13"/>
      <c r="KDZ61" s="14"/>
      <c r="KEA61" s="14"/>
      <c r="KEB61" s="15"/>
      <c r="KEC61" s="16"/>
      <c r="KED61" s="17"/>
      <c r="KEE61" s="16"/>
      <c r="KEF61" s="17"/>
      <c r="KEG61" s="16"/>
      <c r="KEH61" s="17"/>
      <c r="KEI61" s="18"/>
      <c r="KEJ61" s="18"/>
      <c r="KEK61" s="18"/>
      <c r="KEL61" s="13"/>
      <c r="KEM61" s="14"/>
      <c r="KEN61" s="14"/>
      <c r="KEO61" s="15"/>
      <c r="KEP61" s="16"/>
      <c r="KEQ61" s="17"/>
      <c r="KER61" s="16"/>
      <c r="KES61" s="17"/>
      <c r="KET61" s="16"/>
      <c r="KEU61" s="17"/>
      <c r="KEV61" s="18"/>
      <c r="KEW61" s="18"/>
      <c r="KEX61" s="18"/>
      <c r="KEY61" s="13"/>
      <c r="KEZ61" s="14"/>
      <c r="KFA61" s="14"/>
      <c r="KFB61" s="15"/>
      <c r="KFC61" s="16"/>
      <c r="KFD61" s="17"/>
      <c r="KFE61" s="16"/>
      <c r="KFF61" s="17"/>
      <c r="KFG61" s="16"/>
      <c r="KFH61" s="17"/>
      <c r="KFI61" s="18"/>
      <c r="KFJ61" s="18"/>
      <c r="KFK61" s="18"/>
      <c r="KFL61" s="13"/>
      <c r="KFM61" s="14"/>
      <c r="KFN61" s="14"/>
      <c r="KFO61" s="15"/>
      <c r="KFP61" s="16"/>
      <c r="KFQ61" s="17"/>
      <c r="KFR61" s="16"/>
      <c r="KFS61" s="17"/>
      <c r="KFT61" s="16"/>
      <c r="KFU61" s="17"/>
      <c r="KFV61" s="18"/>
      <c r="KFW61" s="18"/>
      <c r="KFX61" s="18"/>
      <c r="KFY61" s="13"/>
      <c r="KFZ61" s="14"/>
      <c r="KGA61" s="14"/>
      <c r="KGB61" s="15"/>
      <c r="KGC61" s="16"/>
      <c r="KGD61" s="17"/>
      <c r="KGE61" s="16"/>
      <c r="KGF61" s="17"/>
      <c r="KGG61" s="16"/>
      <c r="KGH61" s="17"/>
      <c r="KGI61" s="18"/>
      <c r="KGJ61" s="18"/>
      <c r="KGK61" s="18"/>
      <c r="KGL61" s="13"/>
      <c r="KGM61" s="14"/>
      <c r="KGN61" s="14"/>
      <c r="KGO61" s="15"/>
      <c r="KGP61" s="16"/>
      <c r="KGQ61" s="17"/>
      <c r="KGR61" s="16"/>
      <c r="KGS61" s="17"/>
      <c r="KGT61" s="16"/>
      <c r="KGU61" s="17"/>
      <c r="KGV61" s="18"/>
      <c r="KGW61" s="18"/>
      <c r="KGX61" s="18"/>
      <c r="KGY61" s="13"/>
      <c r="KGZ61" s="14"/>
      <c r="KHA61" s="14"/>
      <c r="KHB61" s="15"/>
      <c r="KHC61" s="16"/>
      <c r="KHD61" s="17"/>
      <c r="KHE61" s="16"/>
      <c r="KHF61" s="17"/>
      <c r="KHG61" s="16"/>
      <c r="KHH61" s="17"/>
      <c r="KHI61" s="18"/>
      <c r="KHJ61" s="18"/>
      <c r="KHK61" s="18"/>
      <c r="KHL61" s="13"/>
      <c r="KHM61" s="14"/>
      <c r="KHN61" s="14"/>
      <c r="KHO61" s="15"/>
      <c r="KHP61" s="16"/>
      <c r="KHQ61" s="17"/>
      <c r="KHR61" s="16"/>
      <c r="KHS61" s="17"/>
      <c r="KHT61" s="16"/>
      <c r="KHU61" s="17"/>
      <c r="KHV61" s="18"/>
      <c r="KHW61" s="18"/>
      <c r="KHX61" s="18"/>
      <c r="KHY61" s="13"/>
      <c r="KHZ61" s="14"/>
      <c r="KIA61" s="14"/>
      <c r="KIB61" s="15"/>
      <c r="KIC61" s="16"/>
      <c r="KID61" s="17"/>
      <c r="KIE61" s="16"/>
      <c r="KIF61" s="17"/>
      <c r="KIG61" s="16"/>
      <c r="KIH61" s="17"/>
      <c r="KII61" s="18"/>
      <c r="KIJ61" s="18"/>
      <c r="KIK61" s="18"/>
      <c r="KIL61" s="13"/>
      <c r="KIM61" s="14"/>
      <c r="KIN61" s="14"/>
      <c r="KIO61" s="15"/>
      <c r="KIP61" s="16"/>
      <c r="KIQ61" s="17"/>
      <c r="KIR61" s="16"/>
      <c r="KIS61" s="17"/>
      <c r="KIT61" s="16"/>
      <c r="KIU61" s="17"/>
      <c r="KIV61" s="18"/>
      <c r="KIW61" s="18"/>
      <c r="KIX61" s="18"/>
      <c r="KIY61" s="13"/>
      <c r="KIZ61" s="14"/>
      <c r="KJA61" s="14"/>
      <c r="KJB61" s="15"/>
      <c r="KJC61" s="16"/>
      <c r="KJD61" s="17"/>
      <c r="KJE61" s="16"/>
      <c r="KJF61" s="17"/>
      <c r="KJG61" s="16"/>
      <c r="KJH61" s="17"/>
      <c r="KJI61" s="18"/>
      <c r="KJJ61" s="18"/>
      <c r="KJK61" s="18"/>
      <c r="KJL61" s="13"/>
      <c r="KJM61" s="14"/>
      <c r="KJN61" s="14"/>
      <c r="KJO61" s="15"/>
      <c r="KJP61" s="16"/>
      <c r="KJQ61" s="17"/>
      <c r="KJR61" s="16"/>
      <c r="KJS61" s="17"/>
      <c r="KJT61" s="16"/>
      <c r="KJU61" s="17"/>
      <c r="KJV61" s="18"/>
      <c r="KJW61" s="18"/>
      <c r="KJX61" s="18"/>
      <c r="KJY61" s="13"/>
      <c r="KJZ61" s="14"/>
      <c r="KKA61" s="14"/>
      <c r="KKB61" s="15"/>
      <c r="KKC61" s="16"/>
      <c r="KKD61" s="17"/>
      <c r="KKE61" s="16"/>
      <c r="KKF61" s="17"/>
      <c r="KKG61" s="16"/>
      <c r="KKH61" s="17"/>
      <c r="KKI61" s="18"/>
      <c r="KKJ61" s="18"/>
      <c r="KKK61" s="18"/>
      <c r="KKL61" s="13"/>
      <c r="KKM61" s="14"/>
      <c r="KKN61" s="14"/>
      <c r="KKO61" s="15"/>
      <c r="KKP61" s="16"/>
      <c r="KKQ61" s="17"/>
      <c r="KKR61" s="16"/>
      <c r="KKS61" s="17"/>
      <c r="KKT61" s="16"/>
      <c r="KKU61" s="17"/>
      <c r="KKV61" s="18"/>
      <c r="KKW61" s="18"/>
      <c r="KKX61" s="18"/>
      <c r="KKY61" s="13"/>
      <c r="KKZ61" s="14"/>
      <c r="KLA61" s="14"/>
      <c r="KLB61" s="15"/>
      <c r="KLC61" s="16"/>
      <c r="KLD61" s="17"/>
      <c r="KLE61" s="16"/>
      <c r="KLF61" s="17"/>
      <c r="KLG61" s="16"/>
      <c r="KLH61" s="17"/>
      <c r="KLI61" s="18"/>
      <c r="KLJ61" s="18"/>
      <c r="KLK61" s="18"/>
      <c r="KLL61" s="13"/>
      <c r="KLM61" s="14"/>
      <c r="KLN61" s="14"/>
      <c r="KLO61" s="15"/>
      <c r="KLP61" s="16"/>
      <c r="KLQ61" s="17"/>
      <c r="KLR61" s="16"/>
      <c r="KLS61" s="17"/>
      <c r="KLT61" s="16"/>
      <c r="KLU61" s="17"/>
      <c r="KLV61" s="18"/>
      <c r="KLW61" s="18"/>
      <c r="KLX61" s="18"/>
      <c r="KLY61" s="13"/>
      <c r="KLZ61" s="14"/>
      <c r="KMA61" s="14"/>
      <c r="KMB61" s="15"/>
      <c r="KMC61" s="16"/>
      <c r="KMD61" s="17"/>
      <c r="KME61" s="16"/>
      <c r="KMF61" s="17"/>
      <c r="KMG61" s="16"/>
      <c r="KMH61" s="17"/>
      <c r="KMI61" s="18"/>
      <c r="KMJ61" s="18"/>
      <c r="KMK61" s="18"/>
      <c r="KML61" s="13"/>
      <c r="KMM61" s="14"/>
      <c r="KMN61" s="14"/>
      <c r="KMO61" s="15"/>
      <c r="KMP61" s="16"/>
      <c r="KMQ61" s="17"/>
      <c r="KMR61" s="16"/>
      <c r="KMS61" s="17"/>
      <c r="KMT61" s="16"/>
      <c r="KMU61" s="17"/>
      <c r="KMV61" s="18"/>
      <c r="KMW61" s="18"/>
      <c r="KMX61" s="18"/>
      <c r="KMY61" s="13"/>
      <c r="KMZ61" s="14"/>
      <c r="KNA61" s="14"/>
      <c r="KNB61" s="15"/>
      <c r="KNC61" s="16"/>
      <c r="KND61" s="17"/>
      <c r="KNE61" s="16"/>
      <c r="KNF61" s="17"/>
      <c r="KNG61" s="16"/>
      <c r="KNH61" s="17"/>
      <c r="KNI61" s="18"/>
      <c r="KNJ61" s="18"/>
      <c r="KNK61" s="18"/>
      <c r="KNL61" s="13"/>
      <c r="KNM61" s="14"/>
      <c r="KNN61" s="14"/>
      <c r="KNO61" s="15"/>
      <c r="KNP61" s="16"/>
      <c r="KNQ61" s="17"/>
      <c r="KNR61" s="16"/>
      <c r="KNS61" s="17"/>
      <c r="KNT61" s="16"/>
      <c r="KNU61" s="17"/>
      <c r="KNV61" s="18"/>
      <c r="KNW61" s="18"/>
      <c r="KNX61" s="18"/>
      <c r="KNY61" s="13"/>
      <c r="KNZ61" s="14"/>
      <c r="KOA61" s="14"/>
      <c r="KOB61" s="15"/>
      <c r="KOC61" s="16"/>
      <c r="KOD61" s="17"/>
      <c r="KOE61" s="16"/>
      <c r="KOF61" s="17"/>
      <c r="KOG61" s="16"/>
      <c r="KOH61" s="17"/>
      <c r="KOI61" s="18"/>
      <c r="KOJ61" s="18"/>
      <c r="KOK61" s="18"/>
      <c r="KOL61" s="13"/>
      <c r="KOM61" s="14"/>
      <c r="KON61" s="14"/>
      <c r="KOO61" s="15"/>
      <c r="KOP61" s="16"/>
      <c r="KOQ61" s="17"/>
      <c r="KOR61" s="16"/>
      <c r="KOS61" s="17"/>
      <c r="KOT61" s="16"/>
      <c r="KOU61" s="17"/>
      <c r="KOV61" s="18"/>
      <c r="KOW61" s="18"/>
      <c r="KOX61" s="18"/>
      <c r="KOY61" s="13"/>
      <c r="KOZ61" s="14"/>
      <c r="KPA61" s="14"/>
      <c r="KPB61" s="15"/>
      <c r="KPC61" s="16"/>
      <c r="KPD61" s="17"/>
      <c r="KPE61" s="16"/>
      <c r="KPF61" s="17"/>
      <c r="KPG61" s="16"/>
      <c r="KPH61" s="17"/>
      <c r="KPI61" s="18"/>
      <c r="KPJ61" s="18"/>
      <c r="KPK61" s="18"/>
      <c r="KPL61" s="13"/>
      <c r="KPM61" s="14"/>
      <c r="KPN61" s="14"/>
      <c r="KPO61" s="15"/>
      <c r="KPP61" s="16"/>
      <c r="KPQ61" s="17"/>
      <c r="KPR61" s="16"/>
      <c r="KPS61" s="17"/>
      <c r="KPT61" s="16"/>
      <c r="KPU61" s="17"/>
      <c r="KPV61" s="18"/>
      <c r="KPW61" s="18"/>
      <c r="KPX61" s="18"/>
      <c r="KPY61" s="13"/>
      <c r="KPZ61" s="14"/>
      <c r="KQA61" s="14"/>
      <c r="KQB61" s="15"/>
      <c r="KQC61" s="16"/>
      <c r="KQD61" s="17"/>
      <c r="KQE61" s="16"/>
      <c r="KQF61" s="17"/>
      <c r="KQG61" s="16"/>
      <c r="KQH61" s="17"/>
      <c r="KQI61" s="18"/>
      <c r="KQJ61" s="18"/>
      <c r="KQK61" s="18"/>
      <c r="KQL61" s="13"/>
      <c r="KQM61" s="14"/>
      <c r="KQN61" s="14"/>
      <c r="KQO61" s="15"/>
      <c r="KQP61" s="16"/>
      <c r="KQQ61" s="17"/>
      <c r="KQR61" s="16"/>
      <c r="KQS61" s="17"/>
      <c r="KQT61" s="16"/>
      <c r="KQU61" s="17"/>
      <c r="KQV61" s="18"/>
      <c r="KQW61" s="18"/>
      <c r="KQX61" s="18"/>
      <c r="KQY61" s="13"/>
      <c r="KQZ61" s="14"/>
      <c r="KRA61" s="14"/>
      <c r="KRB61" s="15"/>
      <c r="KRC61" s="16"/>
      <c r="KRD61" s="17"/>
      <c r="KRE61" s="16"/>
      <c r="KRF61" s="17"/>
      <c r="KRG61" s="16"/>
      <c r="KRH61" s="17"/>
      <c r="KRI61" s="18"/>
      <c r="KRJ61" s="18"/>
      <c r="KRK61" s="18"/>
      <c r="KRL61" s="13"/>
      <c r="KRM61" s="14"/>
      <c r="KRN61" s="14"/>
      <c r="KRO61" s="15"/>
      <c r="KRP61" s="16"/>
      <c r="KRQ61" s="17"/>
      <c r="KRR61" s="16"/>
      <c r="KRS61" s="17"/>
      <c r="KRT61" s="16"/>
      <c r="KRU61" s="17"/>
      <c r="KRV61" s="18"/>
      <c r="KRW61" s="18"/>
      <c r="KRX61" s="18"/>
      <c r="KRY61" s="13"/>
      <c r="KRZ61" s="14"/>
      <c r="KSA61" s="14"/>
      <c r="KSB61" s="15"/>
      <c r="KSC61" s="16"/>
      <c r="KSD61" s="17"/>
      <c r="KSE61" s="16"/>
      <c r="KSF61" s="17"/>
      <c r="KSG61" s="16"/>
      <c r="KSH61" s="17"/>
      <c r="KSI61" s="18"/>
      <c r="KSJ61" s="18"/>
      <c r="KSK61" s="18"/>
      <c r="KSL61" s="13"/>
      <c r="KSM61" s="14"/>
      <c r="KSN61" s="14"/>
      <c r="KSO61" s="15"/>
      <c r="KSP61" s="16"/>
      <c r="KSQ61" s="17"/>
      <c r="KSR61" s="16"/>
      <c r="KSS61" s="17"/>
      <c r="KST61" s="16"/>
      <c r="KSU61" s="17"/>
      <c r="KSV61" s="18"/>
      <c r="KSW61" s="18"/>
      <c r="KSX61" s="18"/>
      <c r="KSY61" s="13"/>
      <c r="KSZ61" s="14"/>
      <c r="KTA61" s="14"/>
      <c r="KTB61" s="15"/>
      <c r="KTC61" s="16"/>
      <c r="KTD61" s="17"/>
      <c r="KTE61" s="16"/>
      <c r="KTF61" s="17"/>
      <c r="KTG61" s="16"/>
      <c r="KTH61" s="17"/>
      <c r="KTI61" s="18"/>
      <c r="KTJ61" s="18"/>
      <c r="KTK61" s="18"/>
      <c r="KTL61" s="13"/>
      <c r="KTM61" s="14"/>
      <c r="KTN61" s="14"/>
      <c r="KTO61" s="15"/>
      <c r="KTP61" s="16"/>
      <c r="KTQ61" s="17"/>
      <c r="KTR61" s="16"/>
      <c r="KTS61" s="17"/>
      <c r="KTT61" s="16"/>
      <c r="KTU61" s="17"/>
      <c r="KTV61" s="18"/>
      <c r="KTW61" s="18"/>
      <c r="KTX61" s="18"/>
      <c r="KTY61" s="13"/>
      <c r="KTZ61" s="14"/>
      <c r="KUA61" s="14"/>
      <c r="KUB61" s="15"/>
      <c r="KUC61" s="16"/>
      <c r="KUD61" s="17"/>
      <c r="KUE61" s="16"/>
      <c r="KUF61" s="17"/>
      <c r="KUG61" s="16"/>
      <c r="KUH61" s="17"/>
      <c r="KUI61" s="18"/>
      <c r="KUJ61" s="18"/>
      <c r="KUK61" s="18"/>
      <c r="KUL61" s="13"/>
      <c r="KUM61" s="14"/>
      <c r="KUN61" s="14"/>
      <c r="KUO61" s="15"/>
      <c r="KUP61" s="16"/>
      <c r="KUQ61" s="17"/>
      <c r="KUR61" s="16"/>
      <c r="KUS61" s="17"/>
      <c r="KUT61" s="16"/>
      <c r="KUU61" s="17"/>
      <c r="KUV61" s="18"/>
      <c r="KUW61" s="18"/>
      <c r="KUX61" s="18"/>
      <c r="KUY61" s="13"/>
      <c r="KUZ61" s="14"/>
      <c r="KVA61" s="14"/>
      <c r="KVB61" s="15"/>
      <c r="KVC61" s="16"/>
      <c r="KVD61" s="17"/>
      <c r="KVE61" s="16"/>
      <c r="KVF61" s="17"/>
      <c r="KVG61" s="16"/>
      <c r="KVH61" s="17"/>
      <c r="KVI61" s="18"/>
      <c r="KVJ61" s="18"/>
      <c r="KVK61" s="18"/>
      <c r="KVL61" s="13"/>
      <c r="KVM61" s="14"/>
      <c r="KVN61" s="14"/>
      <c r="KVO61" s="15"/>
      <c r="KVP61" s="16"/>
      <c r="KVQ61" s="17"/>
      <c r="KVR61" s="16"/>
      <c r="KVS61" s="17"/>
      <c r="KVT61" s="16"/>
      <c r="KVU61" s="17"/>
      <c r="KVV61" s="18"/>
      <c r="KVW61" s="18"/>
      <c r="KVX61" s="18"/>
      <c r="KVY61" s="13"/>
      <c r="KVZ61" s="14"/>
      <c r="KWA61" s="14"/>
      <c r="KWB61" s="15"/>
      <c r="KWC61" s="16"/>
      <c r="KWD61" s="17"/>
      <c r="KWE61" s="16"/>
      <c r="KWF61" s="17"/>
      <c r="KWG61" s="16"/>
      <c r="KWH61" s="17"/>
      <c r="KWI61" s="18"/>
      <c r="KWJ61" s="18"/>
      <c r="KWK61" s="18"/>
      <c r="KWL61" s="13"/>
      <c r="KWM61" s="14"/>
      <c r="KWN61" s="14"/>
      <c r="KWO61" s="15"/>
      <c r="KWP61" s="16"/>
      <c r="KWQ61" s="17"/>
      <c r="KWR61" s="16"/>
      <c r="KWS61" s="17"/>
      <c r="KWT61" s="16"/>
      <c r="KWU61" s="17"/>
      <c r="KWV61" s="18"/>
      <c r="KWW61" s="18"/>
      <c r="KWX61" s="18"/>
      <c r="KWY61" s="13"/>
      <c r="KWZ61" s="14"/>
      <c r="KXA61" s="14"/>
      <c r="KXB61" s="15"/>
      <c r="KXC61" s="16"/>
      <c r="KXD61" s="17"/>
      <c r="KXE61" s="16"/>
      <c r="KXF61" s="17"/>
      <c r="KXG61" s="16"/>
      <c r="KXH61" s="17"/>
      <c r="KXI61" s="18"/>
      <c r="KXJ61" s="18"/>
      <c r="KXK61" s="18"/>
      <c r="KXL61" s="13"/>
      <c r="KXM61" s="14"/>
      <c r="KXN61" s="14"/>
      <c r="KXO61" s="15"/>
      <c r="KXP61" s="16"/>
      <c r="KXQ61" s="17"/>
      <c r="KXR61" s="16"/>
      <c r="KXS61" s="17"/>
      <c r="KXT61" s="16"/>
      <c r="KXU61" s="17"/>
      <c r="KXV61" s="18"/>
      <c r="KXW61" s="18"/>
      <c r="KXX61" s="18"/>
      <c r="KXY61" s="13"/>
      <c r="KXZ61" s="14"/>
      <c r="KYA61" s="14"/>
      <c r="KYB61" s="15"/>
      <c r="KYC61" s="16"/>
      <c r="KYD61" s="17"/>
      <c r="KYE61" s="16"/>
      <c r="KYF61" s="17"/>
      <c r="KYG61" s="16"/>
      <c r="KYH61" s="17"/>
      <c r="KYI61" s="18"/>
      <c r="KYJ61" s="18"/>
      <c r="KYK61" s="18"/>
      <c r="KYL61" s="13"/>
      <c r="KYM61" s="14"/>
      <c r="KYN61" s="14"/>
      <c r="KYO61" s="15"/>
      <c r="KYP61" s="16"/>
      <c r="KYQ61" s="17"/>
      <c r="KYR61" s="16"/>
      <c r="KYS61" s="17"/>
      <c r="KYT61" s="16"/>
      <c r="KYU61" s="17"/>
      <c r="KYV61" s="18"/>
      <c r="KYW61" s="18"/>
      <c r="KYX61" s="18"/>
      <c r="KYY61" s="13"/>
      <c r="KYZ61" s="14"/>
      <c r="KZA61" s="14"/>
      <c r="KZB61" s="15"/>
      <c r="KZC61" s="16"/>
      <c r="KZD61" s="17"/>
      <c r="KZE61" s="16"/>
      <c r="KZF61" s="17"/>
      <c r="KZG61" s="16"/>
      <c r="KZH61" s="17"/>
      <c r="KZI61" s="18"/>
      <c r="KZJ61" s="18"/>
      <c r="KZK61" s="18"/>
      <c r="KZL61" s="13"/>
      <c r="KZM61" s="14"/>
      <c r="KZN61" s="14"/>
      <c r="KZO61" s="15"/>
      <c r="KZP61" s="16"/>
      <c r="KZQ61" s="17"/>
      <c r="KZR61" s="16"/>
      <c r="KZS61" s="17"/>
      <c r="KZT61" s="16"/>
      <c r="KZU61" s="17"/>
      <c r="KZV61" s="18"/>
      <c r="KZW61" s="18"/>
      <c r="KZX61" s="18"/>
      <c r="KZY61" s="13"/>
      <c r="KZZ61" s="14"/>
      <c r="LAA61" s="14"/>
      <c r="LAB61" s="15"/>
      <c r="LAC61" s="16"/>
      <c r="LAD61" s="17"/>
      <c r="LAE61" s="16"/>
      <c r="LAF61" s="17"/>
      <c r="LAG61" s="16"/>
      <c r="LAH61" s="17"/>
      <c r="LAI61" s="18"/>
      <c r="LAJ61" s="18"/>
      <c r="LAK61" s="18"/>
      <c r="LAL61" s="13"/>
      <c r="LAM61" s="14"/>
      <c r="LAN61" s="14"/>
      <c r="LAO61" s="15"/>
      <c r="LAP61" s="16"/>
      <c r="LAQ61" s="17"/>
      <c r="LAR61" s="16"/>
      <c r="LAS61" s="17"/>
      <c r="LAT61" s="16"/>
      <c r="LAU61" s="17"/>
      <c r="LAV61" s="18"/>
      <c r="LAW61" s="18"/>
      <c r="LAX61" s="18"/>
      <c r="LAY61" s="13"/>
      <c r="LAZ61" s="14"/>
      <c r="LBA61" s="14"/>
      <c r="LBB61" s="15"/>
      <c r="LBC61" s="16"/>
      <c r="LBD61" s="17"/>
      <c r="LBE61" s="16"/>
      <c r="LBF61" s="17"/>
      <c r="LBG61" s="16"/>
      <c r="LBH61" s="17"/>
      <c r="LBI61" s="18"/>
      <c r="LBJ61" s="18"/>
      <c r="LBK61" s="18"/>
      <c r="LBL61" s="13"/>
      <c r="LBM61" s="14"/>
      <c r="LBN61" s="14"/>
      <c r="LBO61" s="15"/>
      <c r="LBP61" s="16"/>
      <c r="LBQ61" s="17"/>
      <c r="LBR61" s="16"/>
      <c r="LBS61" s="17"/>
      <c r="LBT61" s="16"/>
      <c r="LBU61" s="17"/>
      <c r="LBV61" s="18"/>
      <c r="LBW61" s="18"/>
      <c r="LBX61" s="18"/>
      <c r="LBY61" s="13"/>
      <c r="LBZ61" s="14"/>
      <c r="LCA61" s="14"/>
      <c r="LCB61" s="15"/>
      <c r="LCC61" s="16"/>
      <c r="LCD61" s="17"/>
      <c r="LCE61" s="16"/>
      <c r="LCF61" s="17"/>
      <c r="LCG61" s="16"/>
      <c r="LCH61" s="17"/>
      <c r="LCI61" s="18"/>
      <c r="LCJ61" s="18"/>
      <c r="LCK61" s="18"/>
      <c r="LCL61" s="13"/>
      <c r="LCM61" s="14"/>
      <c r="LCN61" s="14"/>
      <c r="LCO61" s="15"/>
      <c r="LCP61" s="16"/>
      <c r="LCQ61" s="17"/>
      <c r="LCR61" s="16"/>
      <c r="LCS61" s="17"/>
      <c r="LCT61" s="16"/>
      <c r="LCU61" s="17"/>
      <c r="LCV61" s="18"/>
      <c r="LCW61" s="18"/>
      <c r="LCX61" s="18"/>
      <c r="LCY61" s="13"/>
      <c r="LCZ61" s="14"/>
      <c r="LDA61" s="14"/>
      <c r="LDB61" s="15"/>
      <c r="LDC61" s="16"/>
      <c r="LDD61" s="17"/>
      <c r="LDE61" s="16"/>
      <c r="LDF61" s="17"/>
      <c r="LDG61" s="16"/>
      <c r="LDH61" s="17"/>
      <c r="LDI61" s="18"/>
      <c r="LDJ61" s="18"/>
      <c r="LDK61" s="18"/>
      <c r="LDL61" s="13"/>
      <c r="LDM61" s="14"/>
      <c r="LDN61" s="14"/>
      <c r="LDO61" s="15"/>
      <c r="LDP61" s="16"/>
      <c r="LDQ61" s="17"/>
      <c r="LDR61" s="16"/>
      <c r="LDS61" s="17"/>
      <c r="LDT61" s="16"/>
      <c r="LDU61" s="17"/>
      <c r="LDV61" s="18"/>
      <c r="LDW61" s="18"/>
      <c r="LDX61" s="18"/>
      <c r="LDY61" s="13"/>
      <c r="LDZ61" s="14"/>
      <c r="LEA61" s="14"/>
      <c r="LEB61" s="15"/>
      <c r="LEC61" s="16"/>
      <c r="LED61" s="17"/>
      <c r="LEE61" s="16"/>
      <c r="LEF61" s="17"/>
      <c r="LEG61" s="16"/>
      <c r="LEH61" s="17"/>
      <c r="LEI61" s="18"/>
      <c r="LEJ61" s="18"/>
      <c r="LEK61" s="18"/>
      <c r="LEL61" s="13"/>
      <c r="LEM61" s="14"/>
      <c r="LEN61" s="14"/>
      <c r="LEO61" s="15"/>
      <c r="LEP61" s="16"/>
      <c r="LEQ61" s="17"/>
      <c r="LER61" s="16"/>
      <c r="LES61" s="17"/>
      <c r="LET61" s="16"/>
      <c r="LEU61" s="17"/>
      <c r="LEV61" s="18"/>
      <c r="LEW61" s="18"/>
      <c r="LEX61" s="18"/>
      <c r="LEY61" s="13"/>
      <c r="LEZ61" s="14"/>
      <c r="LFA61" s="14"/>
      <c r="LFB61" s="15"/>
      <c r="LFC61" s="16"/>
      <c r="LFD61" s="17"/>
      <c r="LFE61" s="16"/>
      <c r="LFF61" s="17"/>
      <c r="LFG61" s="16"/>
      <c r="LFH61" s="17"/>
      <c r="LFI61" s="18"/>
      <c r="LFJ61" s="18"/>
      <c r="LFK61" s="18"/>
      <c r="LFL61" s="13"/>
      <c r="LFM61" s="14"/>
      <c r="LFN61" s="14"/>
      <c r="LFO61" s="15"/>
      <c r="LFP61" s="16"/>
      <c r="LFQ61" s="17"/>
      <c r="LFR61" s="16"/>
      <c r="LFS61" s="17"/>
      <c r="LFT61" s="16"/>
      <c r="LFU61" s="17"/>
      <c r="LFV61" s="18"/>
      <c r="LFW61" s="18"/>
      <c r="LFX61" s="18"/>
      <c r="LFY61" s="13"/>
      <c r="LFZ61" s="14"/>
      <c r="LGA61" s="14"/>
      <c r="LGB61" s="15"/>
      <c r="LGC61" s="16"/>
      <c r="LGD61" s="17"/>
      <c r="LGE61" s="16"/>
      <c r="LGF61" s="17"/>
      <c r="LGG61" s="16"/>
      <c r="LGH61" s="17"/>
      <c r="LGI61" s="18"/>
      <c r="LGJ61" s="18"/>
      <c r="LGK61" s="18"/>
      <c r="LGL61" s="13"/>
      <c r="LGM61" s="14"/>
      <c r="LGN61" s="14"/>
      <c r="LGO61" s="15"/>
      <c r="LGP61" s="16"/>
      <c r="LGQ61" s="17"/>
      <c r="LGR61" s="16"/>
      <c r="LGS61" s="17"/>
      <c r="LGT61" s="16"/>
      <c r="LGU61" s="17"/>
      <c r="LGV61" s="18"/>
      <c r="LGW61" s="18"/>
      <c r="LGX61" s="18"/>
      <c r="LGY61" s="13"/>
      <c r="LGZ61" s="14"/>
      <c r="LHA61" s="14"/>
      <c r="LHB61" s="15"/>
      <c r="LHC61" s="16"/>
      <c r="LHD61" s="17"/>
      <c r="LHE61" s="16"/>
      <c r="LHF61" s="17"/>
      <c r="LHG61" s="16"/>
      <c r="LHH61" s="17"/>
      <c r="LHI61" s="18"/>
      <c r="LHJ61" s="18"/>
      <c r="LHK61" s="18"/>
      <c r="LHL61" s="13"/>
      <c r="LHM61" s="14"/>
      <c r="LHN61" s="14"/>
      <c r="LHO61" s="15"/>
      <c r="LHP61" s="16"/>
      <c r="LHQ61" s="17"/>
      <c r="LHR61" s="16"/>
      <c r="LHS61" s="17"/>
      <c r="LHT61" s="16"/>
      <c r="LHU61" s="17"/>
      <c r="LHV61" s="18"/>
      <c r="LHW61" s="18"/>
      <c r="LHX61" s="18"/>
      <c r="LHY61" s="13"/>
      <c r="LHZ61" s="14"/>
      <c r="LIA61" s="14"/>
      <c r="LIB61" s="15"/>
      <c r="LIC61" s="16"/>
      <c r="LID61" s="17"/>
      <c r="LIE61" s="16"/>
      <c r="LIF61" s="17"/>
      <c r="LIG61" s="16"/>
      <c r="LIH61" s="17"/>
      <c r="LII61" s="18"/>
      <c r="LIJ61" s="18"/>
      <c r="LIK61" s="18"/>
      <c r="LIL61" s="13"/>
      <c r="LIM61" s="14"/>
      <c r="LIN61" s="14"/>
      <c r="LIO61" s="15"/>
      <c r="LIP61" s="16"/>
      <c r="LIQ61" s="17"/>
      <c r="LIR61" s="16"/>
      <c r="LIS61" s="17"/>
      <c r="LIT61" s="16"/>
      <c r="LIU61" s="17"/>
      <c r="LIV61" s="18"/>
      <c r="LIW61" s="18"/>
      <c r="LIX61" s="18"/>
      <c r="LIY61" s="13"/>
      <c r="LIZ61" s="14"/>
      <c r="LJA61" s="14"/>
      <c r="LJB61" s="15"/>
      <c r="LJC61" s="16"/>
      <c r="LJD61" s="17"/>
      <c r="LJE61" s="16"/>
      <c r="LJF61" s="17"/>
      <c r="LJG61" s="16"/>
      <c r="LJH61" s="17"/>
      <c r="LJI61" s="18"/>
      <c r="LJJ61" s="18"/>
      <c r="LJK61" s="18"/>
      <c r="LJL61" s="13"/>
      <c r="LJM61" s="14"/>
      <c r="LJN61" s="14"/>
      <c r="LJO61" s="15"/>
      <c r="LJP61" s="16"/>
      <c r="LJQ61" s="17"/>
      <c r="LJR61" s="16"/>
      <c r="LJS61" s="17"/>
      <c r="LJT61" s="16"/>
      <c r="LJU61" s="17"/>
      <c r="LJV61" s="18"/>
      <c r="LJW61" s="18"/>
      <c r="LJX61" s="18"/>
      <c r="LJY61" s="13"/>
      <c r="LJZ61" s="14"/>
      <c r="LKA61" s="14"/>
      <c r="LKB61" s="15"/>
      <c r="LKC61" s="16"/>
      <c r="LKD61" s="17"/>
      <c r="LKE61" s="16"/>
      <c r="LKF61" s="17"/>
      <c r="LKG61" s="16"/>
      <c r="LKH61" s="17"/>
      <c r="LKI61" s="18"/>
      <c r="LKJ61" s="18"/>
      <c r="LKK61" s="18"/>
      <c r="LKL61" s="13"/>
      <c r="LKM61" s="14"/>
      <c r="LKN61" s="14"/>
      <c r="LKO61" s="15"/>
      <c r="LKP61" s="16"/>
      <c r="LKQ61" s="17"/>
      <c r="LKR61" s="16"/>
      <c r="LKS61" s="17"/>
      <c r="LKT61" s="16"/>
      <c r="LKU61" s="17"/>
      <c r="LKV61" s="18"/>
      <c r="LKW61" s="18"/>
      <c r="LKX61" s="18"/>
      <c r="LKY61" s="13"/>
      <c r="LKZ61" s="14"/>
      <c r="LLA61" s="14"/>
      <c r="LLB61" s="15"/>
      <c r="LLC61" s="16"/>
      <c r="LLD61" s="17"/>
      <c r="LLE61" s="16"/>
      <c r="LLF61" s="17"/>
      <c r="LLG61" s="16"/>
      <c r="LLH61" s="17"/>
      <c r="LLI61" s="18"/>
      <c r="LLJ61" s="18"/>
      <c r="LLK61" s="18"/>
      <c r="LLL61" s="13"/>
      <c r="LLM61" s="14"/>
      <c r="LLN61" s="14"/>
      <c r="LLO61" s="15"/>
      <c r="LLP61" s="16"/>
      <c r="LLQ61" s="17"/>
      <c r="LLR61" s="16"/>
      <c r="LLS61" s="17"/>
      <c r="LLT61" s="16"/>
      <c r="LLU61" s="17"/>
      <c r="LLV61" s="18"/>
      <c r="LLW61" s="18"/>
      <c r="LLX61" s="18"/>
      <c r="LLY61" s="13"/>
      <c r="LLZ61" s="14"/>
      <c r="LMA61" s="14"/>
      <c r="LMB61" s="15"/>
      <c r="LMC61" s="16"/>
      <c r="LMD61" s="17"/>
      <c r="LME61" s="16"/>
      <c r="LMF61" s="17"/>
      <c r="LMG61" s="16"/>
      <c r="LMH61" s="17"/>
      <c r="LMI61" s="18"/>
      <c r="LMJ61" s="18"/>
      <c r="LMK61" s="18"/>
      <c r="LML61" s="13"/>
      <c r="LMM61" s="14"/>
      <c r="LMN61" s="14"/>
      <c r="LMO61" s="15"/>
      <c r="LMP61" s="16"/>
      <c r="LMQ61" s="17"/>
      <c r="LMR61" s="16"/>
      <c r="LMS61" s="17"/>
      <c r="LMT61" s="16"/>
      <c r="LMU61" s="17"/>
      <c r="LMV61" s="18"/>
      <c r="LMW61" s="18"/>
      <c r="LMX61" s="18"/>
      <c r="LMY61" s="13"/>
      <c r="LMZ61" s="14"/>
      <c r="LNA61" s="14"/>
      <c r="LNB61" s="15"/>
      <c r="LNC61" s="16"/>
      <c r="LND61" s="17"/>
      <c r="LNE61" s="16"/>
      <c r="LNF61" s="17"/>
      <c r="LNG61" s="16"/>
      <c r="LNH61" s="17"/>
      <c r="LNI61" s="18"/>
      <c r="LNJ61" s="18"/>
      <c r="LNK61" s="18"/>
      <c r="LNL61" s="13"/>
      <c r="LNM61" s="14"/>
      <c r="LNN61" s="14"/>
      <c r="LNO61" s="15"/>
      <c r="LNP61" s="16"/>
      <c r="LNQ61" s="17"/>
      <c r="LNR61" s="16"/>
      <c r="LNS61" s="17"/>
      <c r="LNT61" s="16"/>
      <c r="LNU61" s="17"/>
      <c r="LNV61" s="18"/>
      <c r="LNW61" s="18"/>
      <c r="LNX61" s="18"/>
      <c r="LNY61" s="13"/>
      <c r="LNZ61" s="14"/>
      <c r="LOA61" s="14"/>
      <c r="LOB61" s="15"/>
      <c r="LOC61" s="16"/>
      <c r="LOD61" s="17"/>
      <c r="LOE61" s="16"/>
      <c r="LOF61" s="17"/>
      <c r="LOG61" s="16"/>
      <c r="LOH61" s="17"/>
      <c r="LOI61" s="18"/>
      <c r="LOJ61" s="18"/>
      <c r="LOK61" s="18"/>
      <c r="LOL61" s="13"/>
      <c r="LOM61" s="14"/>
      <c r="LON61" s="14"/>
      <c r="LOO61" s="15"/>
      <c r="LOP61" s="16"/>
      <c r="LOQ61" s="17"/>
      <c r="LOR61" s="16"/>
      <c r="LOS61" s="17"/>
      <c r="LOT61" s="16"/>
      <c r="LOU61" s="17"/>
      <c r="LOV61" s="18"/>
      <c r="LOW61" s="18"/>
      <c r="LOX61" s="18"/>
      <c r="LOY61" s="13"/>
      <c r="LOZ61" s="14"/>
      <c r="LPA61" s="14"/>
      <c r="LPB61" s="15"/>
      <c r="LPC61" s="16"/>
      <c r="LPD61" s="17"/>
      <c r="LPE61" s="16"/>
      <c r="LPF61" s="17"/>
      <c r="LPG61" s="16"/>
      <c r="LPH61" s="17"/>
      <c r="LPI61" s="18"/>
      <c r="LPJ61" s="18"/>
      <c r="LPK61" s="18"/>
      <c r="LPL61" s="13"/>
      <c r="LPM61" s="14"/>
      <c r="LPN61" s="14"/>
      <c r="LPO61" s="15"/>
      <c r="LPP61" s="16"/>
      <c r="LPQ61" s="17"/>
      <c r="LPR61" s="16"/>
      <c r="LPS61" s="17"/>
      <c r="LPT61" s="16"/>
      <c r="LPU61" s="17"/>
      <c r="LPV61" s="18"/>
      <c r="LPW61" s="18"/>
      <c r="LPX61" s="18"/>
      <c r="LPY61" s="13"/>
      <c r="LPZ61" s="14"/>
      <c r="LQA61" s="14"/>
      <c r="LQB61" s="15"/>
      <c r="LQC61" s="16"/>
      <c r="LQD61" s="17"/>
      <c r="LQE61" s="16"/>
      <c r="LQF61" s="17"/>
      <c r="LQG61" s="16"/>
      <c r="LQH61" s="17"/>
      <c r="LQI61" s="18"/>
      <c r="LQJ61" s="18"/>
      <c r="LQK61" s="18"/>
      <c r="LQL61" s="13"/>
      <c r="LQM61" s="14"/>
      <c r="LQN61" s="14"/>
      <c r="LQO61" s="15"/>
      <c r="LQP61" s="16"/>
      <c r="LQQ61" s="17"/>
      <c r="LQR61" s="16"/>
      <c r="LQS61" s="17"/>
      <c r="LQT61" s="16"/>
      <c r="LQU61" s="17"/>
      <c r="LQV61" s="18"/>
      <c r="LQW61" s="18"/>
      <c r="LQX61" s="18"/>
      <c r="LQY61" s="13"/>
      <c r="LQZ61" s="14"/>
      <c r="LRA61" s="14"/>
      <c r="LRB61" s="15"/>
      <c r="LRC61" s="16"/>
      <c r="LRD61" s="17"/>
      <c r="LRE61" s="16"/>
      <c r="LRF61" s="17"/>
      <c r="LRG61" s="16"/>
      <c r="LRH61" s="17"/>
      <c r="LRI61" s="18"/>
      <c r="LRJ61" s="18"/>
      <c r="LRK61" s="18"/>
      <c r="LRL61" s="13"/>
      <c r="LRM61" s="14"/>
      <c r="LRN61" s="14"/>
      <c r="LRO61" s="15"/>
      <c r="LRP61" s="16"/>
      <c r="LRQ61" s="17"/>
      <c r="LRR61" s="16"/>
      <c r="LRS61" s="17"/>
      <c r="LRT61" s="16"/>
      <c r="LRU61" s="17"/>
      <c r="LRV61" s="18"/>
      <c r="LRW61" s="18"/>
      <c r="LRX61" s="18"/>
      <c r="LRY61" s="13"/>
      <c r="LRZ61" s="14"/>
      <c r="LSA61" s="14"/>
      <c r="LSB61" s="15"/>
      <c r="LSC61" s="16"/>
      <c r="LSD61" s="17"/>
      <c r="LSE61" s="16"/>
      <c r="LSF61" s="17"/>
      <c r="LSG61" s="16"/>
      <c r="LSH61" s="17"/>
      <c r="LSI61" s="18"/>
      <c r="LSJ61" s="18"/>
      <c r="LSK61" s="18"/>
      <c r="LSL61" s="13"/>
      <c r="LSM61" s="14"/>
      <c r="LSN61" s="14"/>
      <c r="LSO61" s="15"/>
      <c r="LSP61" s="16"/>
      <c r="LSQ61" s="17"/>
      <c r="LSR61" s="16"/>
      <c r="LSS61" s="17"/>
      <c r="LST61" s="16"/>
      <c r="LSU61" s="17"/>
      <c r="LSV61" s="18"/>
      <c r="LSW61" s="18"/>
      <c r="LSX61" s="18"/>
      <c r="LSY61" s="13"/>
      <c r="LSZ61" s="14"/>
      <c r="LTA61" s="14"/>
      <c r="LTB61" s="15"/>
      <c r="LTC61" s="16"/>
      <c r="LTD61" s="17"/>
      <c r="LTE61" s="16"/>
      <c r="LTF61" s="17"/>
      <c r="LTG61" s="16"/>
      <c r="LTH61" s="17"/>
      <c r="LTI61" s="18"/>
      <c r="LTJ61" s="18"/>
      <c r="LTK61" s="18"/>
      <c r="LTL61" s="13"/>
      <c r="LTM61" s="14"/>
      <c r="LTN61" s="14"/>
      <c r="LTO61" s="15"/>
      <c r="LTP61" s="16"/>
      <c r="LTQ61" s="17"/>
      <c r="LTR61" s="16"/>
      <c r="LTS61" s="17"/>
      <c r="LTT61" s="16"/>
      <c r="LTU61" s="17"/>
      <c r="LTV61" s="18"/>
      <c r="LTW61" s="18"/>
      <c r="LTX61" s="18"/>
      <c r="LTY61" s="13"/>
      <c r="LTZ61" s="14"/>
      <c r="LUA61" s="14"/>
      <c r="LUB61" s="15"/>
      <c r="LUC61" s="16"/>
      <c r="LUD61" s="17"/>
      <c r="LUE61" s="16"/>
      <c r="LUF61" s="17"/>
      <c r="LUG61" s="16"/>
      <c r="LUH61" s="17"/>
      <c r="LUI61" s="18"/>
      <c r="LUJ61" s="18"/>
      <c r="LUK61" s="18"/>
      <c r="LUL61" s="13"/>
      <c r="LUM61" s="14"/>
      <c r="LUN61" s="14"/>
      <c r="LUO61" s="15"/>
      <c r="LUP61" s="16"/>
      <c r="LUQ61" s="17"/>
      <c r="LUR61" s="16"/>
      <c r="LUS61" s="17"/>
      <c r="LUT61" s="16"/>
      <c r="LUU61" s="17"/>
      <c r="LUV61" s="18"/>
      <c r="LUW61" s="18"/>
      <c r="LUX61" s="18"/>
      <c r="LUY61" s="13"/>
      <c r="LUZ61" s="14"/>
      <c r="LVA61" s="14"/>
      <c r="LVB61" s="15"/>
      <c r="LVC61" s="16"/>
      <c r="LVD61" s="17"/>
      <c r="LVE61" s="16"/>
      <c r="LVF61" s="17"/>
      <c r="LVG61" s="16"/>
      <c r="LVH61" s="17"/>
      <c r="LVI61" s="18"/>
      <c r="LVJ61" s="18"/>
      <c r="LVK61" s="18"/>
      <c r="LVL61" s="13"/>
      <c r="LVM61" s="14"/>
      <c r="LVN61" s="14"/>
      <c r="LVO61" s="15"/>
      <c r="LVP61" s="16"/>
      <c r="LVQ61" s="17"/>
      <c r="LVR61" s="16"/>
      <c r="LVS61" s="17"/>
      <c r="LVT61" s="16"/>
      <c r="LVU61" s="17"/>
      <c r="LVV61" s="18"/>
      <c r="LVW61" s="18"/>
      <c r="LVX61" s="18"/>
      <c r="LVY61" s="13"/>
      <c r="LVZ61" s="14"/>
      <c r="LWA61" s="14"/>
      <c r="LWB61" s="15"/>
      <c r="LWC61" s="16"/>
      <c r="LWD61" s="17"/>
      <c r="LWE61" s="16"/>
      <c r="LWF61" s="17"/>
      <c r="LWG61" s="16"/>
      <c r="LWH61" s="17"/>
      <c r="LWI61" s="18"/>
      <c r="LWJ61" s="18"/>
      <c r="LWK61" s="18"/>
      <c r="LWL61" s="13"/>
      <c r="LWM61" s="14"/>
      <c r="LWN61" s="14"/>
      <c r="LWO61" s="15"/>
      <c r="LWP61" s="16"/>
      <c r="LWQ61" s="17"/>
      <c r="LWR61" s="16"/>
      <c r="LWS61" s="17"/>
      <c r="LWT61" s="16"/>
      <c r="LWU61" s="17"/>
      <c r="LWV61" s="18"/>
      <c r="LWW61" s="18"/>
      <c r="LWX61" s="18"/>
      <c r="LWY61" s="13"/>
      <c r="LWZ61" s="14"/>
      <c r="LXA61" s="14"/>
      <c r="LXB61" s="15"/>
      <c r="LXC61" s="16"/>
      <c r="LXD61" s="17"/>
      <c r="LXE61" s="16"/>
      <c r="LXF61" s="17"/>
      <c r="LXG61" s="16"/>
      <c r="LXH61" s="17"/>
      <c r="LXI61" s="18"/>
      <c r="LXJ61" s="18"/>
      <c r="LXK61" s="18"/>
      <c r="LXL61" s="13"/>
      <c r="LXM61" s="14"/>
      <c r="LXN61" s="14"/>
      <c r="LXO61" s="15"/>
      <c r="LXP61" s="16"/>
      <c r="LXQ61" s="17"/>
      <c r="LXR61" s="16"/>
      <c r="LXS61" s="17"/>
      <c r="LXT61" s="16"/>
      <c r="LXU61" s="17"/>
      <c r="LXV61" s="18"/>
      <c r="LXW61" s="18"/>
      <c r="LXX61" s="18"/>
      <c r="LXY61" s="13"/>
      <c r="LXZ61" s="14"/>
      <c r="LYA61" s="14"/>
      <c r="LYB61" s="15"/>
      <c r="LYC61" s="16"/>
      <c r="LYD61" s="17"/>
      <c r="LYE61" s="16"/>
      <c r="LYF61" s="17"/>
      <c r="LYG61" s="16"/>
      <c r="LYH61" s="17"/>
      <c r="LYI61" s="18"/>
      <c r="LYJ61" s="18"/>
      <c r="LYK61" s="18"/>
      <c r="LYL61" s="13"/>
      <c r="LYM61" s="14"/>
      <c r="LYN61" s="14"/>
      <c r="LYO61" s="15"/>
      <c r="LYP61" s="16"/>
      <c r="LYQ61" s="17"/>
      <c r="LYR61" s="16"/>
      <c r="LYS61" s="17"/>
      <c r="LYT61" s="16"/>
      <c r="LYU61" s="17"/>
      <c r="LYV61" s="18"/>
      <c r="LYW61" s="18"/>
      <c r="LYX61" s="18"/>
      <c r="LYY61" s="13"/>
      <c r="LYZ61" s="14"/>
      <c r="LZA61" s="14"/>
      <c r="LZB61" s="15"/>
      <c r="LZC61" s="16"/>
      <c r="LZD61" s="17"/>
      <c r="LZE61" s="16"/>
      <c r="LZF61" s="17"/>
      <c r="LZG61" s="16"/>
      <c r="LZH61" s="17"/>
      <c r="LZI61" s="18"/>
      <c r="LZJ61" s="18"/>
      <c r="LZK61" s="18"/>
      <c r="LZL61" s="13"/>
      <c r="LZM61" s="14"/>
      <c r="LZN61" s="14"/>
      <c r="LZO61" s="15"/>
      <c r="LZP61" s="16"/>
      <c r="LZQ61" s="17"/>
      <c r="LZR61" s="16"/>
      <c r="LZS61" s="17"/>
      <c r="LZT61" s="16"/>
      <c r="LZU61" s="17"/>
      <c r="LZV61" s="18"/>
      <c r="LZW61" s="18"/>
      <c r="LZX61" s="18"/>
      <c r="LZY61" s="13"/>
      <c r="LZZ61" s="14"/>
      <c r="MAA61" s="14"/>
      <c r="MAB61" s="15"/>
      <c r="MAC61" s="16"/>
      <c r="MAD61" s="17"/>
      <c r="MAE61" s="16"/>
      <c r="MAF61" s="17"/>
      <c r="MAG61" s="16"/>
      <c r="MAH61" s="17"/>
      <c r="MAI61" s="18"/>
      <c r="MAJ61" s="18"/>
      <c r="MAK61" s="18"/>
      <c r="MAL61" s="13"/>
      <c r="MAM61" s="14"/>
      <c r="MAN61" s="14"/>
      <c r="MAO61" s="15"/>
      <c r="MAP61" s="16"/>
      <c r="MAQ61" s="17"/>
      <c r="MAR61" s="16"/>
      <c r="MAS61" s="17"/>
      <c r="MAT61" s="16"/>
      <c r="MAU61" s="17"/>
      <c r="MAV61" s="18"/>
      <c r="MAW61" s="18"/>
      <c r="MAX61" s="18"/>
      <c r="MAY61" s="13"/>
      <c r="MAZ61" s="14"/>
      <c r="MBA61" s="14"/>
      <c r="MBB61" s="15"/>
      <c r="MBC61" s="16"/>
      <c r="MBD61" s="17"/>
      <c r="MBE61" s="16"/>
      <c r="MBF61" s="17"/>
      <c r="MBG61" s="16"/>
      <c r="MBH61" s="17"/>
      <c r="MBI61" s="18"/>
      <c r="MBJ61" s="18"/>
      <c r="MBK61" s="18"/>
      <c r="MBL61" s="13"/>
      <c r="MBM61" s="14"/>
      <c r="MBN61" s="14"/>
      <c r="MBO61" s="15"/>
      <c r="MBP61" s="16"/>
      <c r="MBQ61" s="17"/>
      <c r="MBR61" s="16"/>
      <c r="MBS61" s="17"/>
      <c r="MBT61" s="16"/>
      <c r="MBU61" s="17"/>
      <c r="MBV61" s="18"/>
      <c r="MBW61" s="18"/>
      <c r="MBX61" s="18"/>
      <c r="MBY61" s="13"/>
      <c r="MBZ61" s="14"/>
      <c r="MCA61" s="14"/>
      <c r="MCB61" s="15"/>
      <c r="MCC61" s="16"/>
      <c r="MCD61" s="17"/>
      <c r="MCE61" s="16"/>
      <c r="MCF61" s="17"/>
      <c r="MCG61" s="16"/>
      <c r="MCH61" s="17"/>
      <c r="MCI61" s="18"/>
      <c r="MCJ61" s="18"/>
      <c r="MCK61" s="18"/>
      <c r="MCL61" s="13"/>
      <c r="MCM61" s="14"/>
      <c r="MCN61" s="14"/>
      <c r="MCO61" s="15"/>
      <c r="MCP61" s="16"/>
      <c r="MCQ61" s="17"/>
      <c r="MCR61" s="16"/>
      <c r="MCS61" s="17"/>
      <c r="MCT61" s="16"/>
      <c r="MCU61" s="17"/>
      <c r="MCV61" s="18"/>
      <c r="MCW61" s="18"/>
      <c r="MCX61" s="18"/>
      <c r="MCY61" s="13"/>
      <c r="MCZ61" s="14"/>
      <c r="MDA61" s="14"/>
      <c r="MDB61" s="15"/>
      <c r="MDC61" s="16"/>
      <c r="MDD61" s="17"/>
      <c r="MDE61" s="16"/>
      <c r="MDF61" s="17"/>
      <c r="MDG61" s="16"/>
      <c r="MDH61" s="17"/>
      <c r="MDI61" s="18"/>
      <c r="MDJ61" s="18"/>
      <c r="MDK61" s="18"/>
      <c r="MDL61" s="13"/>
      <c r="MDM61" s="14"/>
      <c r="MDN61" s="14"/>
      <c r="MDO61" s="15"/>
      <c r="MDP61" s="16"/>
      <c r="MDQ61" s="17"/>
      <c r="MDR61" s="16"/>
      <c r="MDS61" s="17"/>
      <c r="MDT61" s="16"/>
      <c r="MDU61" s="17"/>
      <c r="MDV61" s="18"/>
      <c r="MDW61" s="18"/>
      <c r="MDX61" s="18"/>
      <c r="MDY61" s="13"/>
      <c r="MDZ61" s="14"/>
      <c r="MEA61" s="14"/>
      <c r="MEB61" s="15"/>
      <c r="MEC61" s="16"/>
      <c r="MED61" s="17"/>
      <c r="MEE61" s="16"/>
      <c r="MEF61" s="17"/>
      <c r="MEG61" s="16"/>
      <c r="MEH61" s="17"/>
      <c r="MEI61" s="18"/>
      <c r="MEJ61" s="18"/>
      <c r="MEK61" s="18"/>
      <c r="MEL61" s="13"/>
      <c r="MEM61" s="14"/>
      <c r="MEN61" s="14"/>
      <c r="MEO61" s="15"/>
      <c r="MEP61" s="16"/>
      <c r="MEQ61" s="17"/>
      <c r="MER61" s="16"/>
      <c r="MES61" s="17"/>
      <c r="MET61" s="16"/>
      <c r="MEU61" s="17"/>
      <c r="MEV61" s="18"/>
      <c r="MEW61" s="18"/>
      <c r="MEX61" s="18"/>
      <c r="MEY61" s="13"/>
      <c r="MEZ61" s="14"/>
      <c r="MFA61" s="14"/>
      <c r="MFB61" s="15"/>
      <c r="MFC61" s="16"/>
      <c r="MFD61" s="17"/>
      <c r="MFE61" s="16"/>
      <c r="MFF61" s="17"/>
      <c r="MFG61" s="16"/>
      <c r="MFH61" s="17"/>
      <c r="MFI61" s="18"/>
      <c r="MFJ61" s="18"/>
      <c r="MFK61" s="18"/>
      <c r="MFL61" s="13"/>
      <c r="MFM61" s="14"/>
      <c r="MFN61" s="14"/>
      <c r="MFO61" s="15"/>
      <c r="MFP61" s="16"/>
      <c r="MFQ61" s="17"/>
      <c r="MFR61" s="16"/>
      <c r="MFS61" s="17"/>
      <c r="MFT61" s="16"/>
      <c r="MFU61" s="17"/>
      <c r="MFV61" s="18"/>
      <c r="MFW61" s="18"/>
      <c r="MFX61" s="18"/>
      <c r="MFY61" s="13"/>
      <c r="MFZ61" s="14"/>
      <c r="MGA61" s="14"/>
      <c r="MGB61" s="15"/>
      <c r="MGC61" s="16"/>
      <c r="MGD61" s="17"/>
      <c r="MGE61" s="16"/>
      <c r="MGF61" s="17"/>
      <c r="MGG61" s="16"/>
      <c r="MGH61" s="17"/>
      <c r="MGI61" s="18"/>
      <c r="MGJ61" s="18"/>
      <c r="MGK61" s="18"/>
      <c r="MGL61" s="13"/>
      <c r="MGM61" s="14"/>
      <c r="MGN61" s="14"/>
      <c r="MGO61" s="15"/>
      <c r="MGP61" s="16"/>
      <c r="MGQ61" s="17"/>
      <c r="MGR61" s="16"/>
      <c r="MGS61" s="17"/>
      <c r="MGT61" s="16"/>
      <c r="MGU61" s="17"/>
      <c r="MGV61" s="18"/>
      <c r="MGW61" s="18"/>
      <c r="MGX61" s="18"/>
      <c r="MGY61" s="13"/>
      <c r="MGZ61" s="14"/>
      <c r="MHA61" s="14"/>
      <c r="MHB61" s="15"/>
      <c r="MHC61" s="16"/>
      <c r="MHD61" s="17"/>
      <c r="MHE61" s="16"/>
      <c r="MHF61" s="17"/>
      <c r="MHG61" s="16"/>
      <c r="MHH61" s="17"/>
      <c r="MHI61" s="18"/>
      <c r="MHJ61" s="18"/>
      <c r="MHK61" s="18"/>
      <c r="MHL61" s="13"/>
      <c r="MHM61" s="14"/>
      <c r="MHN61" s="14"/>
      <c r="MHO61" s="15"/>
      <c r="MHP61" s="16"/>
      <c r="MHQ61" s="17"/>
      <c r="MHR61" s="16"/>
      <c r="MHS61" s="17"/>
      <c r="MHT61" s="16"/>
      <c r="MHU61" s="17"/>
      <c r="MHV61" s="18"/>
      <c r="MHW61" s="18"/>
      <c r="MHX61" s="18"/>
      <c r="MHY61" s="13"/>
      <c r="MHZ61" s="14"/>
      <c r="MIA61" s="14"/>
      <c r="MIB61" s="15"/>
      <c r="MIC61" s="16"/>
      <c r="MID61" s="17"/>
      <c r="MIE61" s="16"/>
      <c r="MIF61" s="17"/>
      <c r="MIG61" s="16"/>
      <c r="MIH61" s="17"/>
      <c r="MII61" s="18"/>
      <c r="MIJ61" s="18"/>
      <c r="MIK61" s="18"/>
      <c r="MIL61" s="13"/>
      <c r="MIM61" s="14"/>
      <c r="MIN61" s="14"/>
      <c r="MIO61" s="15"/>
      <c r="MIP61" s="16"/>
      <c r="MIQ61" s="17"/>
      <c r="MIR61" s="16"/>
      <c r="MIS61" s="17"/>
      <c r="MIT61" s="16"/>
      <c r="MIU61" s="17"/>
      <c r="MIV61" s="18"/>
      <c r="MIW61" s="18"/>
      <c r="MIX61" s="18"/>
      <c r="MIY61" s="13"/>
      <c r="MIZ61" s="14"/>
      <c r="MJA61" s="14"/>
      <c r="MJB61" s="15"/>
      <c r="MJC61" s="16"/>
      <c r="MJD61" s="17"/>
      <c r="MJE61" s="16"/>
      <c r="MJF61" s="17"/>
      <c r="MJG61" s="16"/>
      <c r="MJH61" s="17"/>
      <c r="MJI61" s="18"/>
      <c r="MJJ61" s="18"/>
      <c r="MJK61" s="18"/>
      <c r="MJL61" s="13"/>
      <c r="MJM61" s="14"/>
      <c r="MJN61" s="14"/>
      <c r="MJO61" s="15"/>
      <c r="MJP61" s="16"/>
      <c r="MJQ61" s="17"/>
      <c r="MJR61" s="16"/>
      <c r="MJS61" s="17"/>
      <c r="MJT61" s="16"/>
      <c r="MJU61" s="17"/>
      <c r="MJV61" s="18"/>
      <c r="MJW61" s="18"/>
      <c r="MJX61" s="18"/>
      <c r="MJY61" s="13"/>
      <c r="MJZ61" s="14"/>
      <c r="MKA61" s="14"/>
      <c r="MKB61" s="15"/>
      <c r="MKC61" s="16"/>
      <c r="MKD61" s="17"/>
      <c r="MKE61" s="16"/>
      <c r="MKF61" s="17"/>
      <c r="MKG61" s="16"/>
      <c r="MKH61" s="17"/>
      <c r="MKI61" s="18"/>
      <c r="MKJ61" s="18"/>
      <c r="MKK61" s="18"/>
      <c r="MKL61" s="13"/>
      <c r="MKM61" s="14"/>
      <c r="MKN61" s="14"/>
      <c r="MKO61" s="15"/>
      <c r="MKP61" s="16"/>
      <c r="MKQ61" s="17"/>
      <c r="MKR61" s="16"/>
      <c r="MKS61" s="17"/>
      <c r="MKT61" s="16"/>
      <c r="MKU61" s="17"/>
      <c r="MKV61" s="18"/>
      <c r="MKW61" s="18"/>
      <c r="MKX61" s="18"/>
      <c r="MKY61" s="13"/>
      <c r="MKZ61" s="14"/>
      <c r="MLA61" s="14"/>
      <c r="MLB61" s="15"/>
      <c r="MLC61" s="16"/>
      <c r="MLD61" s="17"/>
      <c r="MLE61" s="16"/>
      <c r="MLF61" s="17"/>
      <c r="MLG61" s="16"/>
      <c r="MLH61" s="17"/>
      <c r="MLI61" s="18"/>
      <c r="MLJ61" s="18"/>
      <c r="MLK61" s="18"/>
      <c r="MLL61" s="13"/>
      <c r="MLM61" s="14"/>
      <c r="MLN61" s="14"/>
      <c r="MLO61" s="15"/>
      <c r="MLP61" s="16"/>
      <c r="MLQ61" s="17"/>
      <c r="MLR61" s="16"/>
      <c r="MLS61" s="17"/>
      <c r="MLT61" s="16"/>
      <c r="MLU61" s="17"/>
      <c r="MLV61" s="18"/>
      <c r="MLW61" s="18"/>
      <c r="MLX61" s="18"/>
      <c r="MLY61" s="13"/>
      <c r="MLZ61" s="14"/>
      <c r="MMA61" s="14"/>
      <c r="MMB61" s="15"/>
      <c r="MMC61" s="16"/>
      <c r="MMD61" s="17"/>
      <c r="MME61" s="16"/>
      <c r="MMF61" s="17"/>
      <c r="MMG61" s="16"/>
      <c r="MMH61" s="17"/>
      <c r="MMI61" s="18"/>
      <c r="MMJ61" s="18"/>
      <c r="MMK61" s="18"/>
      <c r="MML61" s="13"/>
      <c r="MMM61" s="14"/>
      <c r="MMN61" s="14"/>
      <c r="MMO61" s="15"/>
      <c r="MMP61" s="16"/>
      <c r="MMQ61" s="17"/>
      <c r="MMR61" s="16"/>
      <c r="MMS61" s="17"/>
      <c r="MMT61" s="16"/>
      <c r="MMU61" s="17"/>
      <c r="MMV61" s="18"/>
      <c r="MMW61" s="18"/>
      <c r="MMX61" s="18"/>
      <c r="MMY61" s="13"/>
      <c r="MMZ61" s="14"/>
      <c r="MNA61" s="14"/>
      <c r="MNB61" s="15"/>
      <c r="MNC61" s="16"/>
      <c r="MND61" s="17"/>
      <c r="MNE61" s="16"/>
      <c r="MNF61" s="17"/>
      <c r="MNG61" s="16"/>
      <c r="MNH61" s="17"/>
      <c r="MNI61" s="18"/>
      <c r="MNJ61" s="18"/>
      <c r="MNK61" s="18"/>
      <c r="MNL61" s="13"/>
      <c r="MNM61" s="14"/>
      <c r="MNN61" s="14"/>
      <c r="MNO61" s="15"/>
      <c r="MNP61" s="16"/>
      <c r="MNQ61" s="17"/>
      <c r="MNR61" s="16"/>
      <c r="MNS61" s="17"/>
      <c r="MNT61" s="16"/>
      <c r="MNU61" s="17"/>
      <c r="MNV61" s="18"/>
      <c r="MNW61" s="18"/>
      <c r="MNX61" s="18"/>
      <c r="MNY61" s="13"/>
      <c r="MNZ61" s="14"/>
      <c r="MOA61" s="14"/>
      <c r="MOB61" s="15"/>
      <c r="MOC61" s="16"/>
      <c r="MOD61" s="17"/>
      <c r="MOE61" s="16"/>
      <c r="MOF61" s="17"/>
      <c r="MOG61" s="16"/>
      <c r="MOH61" s="17"/>
      <c r="MOI61" s="18"/>
      <c r="MOJ61" s="18"/>
      <c r="MOK61" s="18"/>
      <c r="MOL61" s="13"/>
      <c r="MOM61" s="14"/>
      <c r="MON61" s="14"/>
      <c r="MOO61" s="15"/>
      <c r="MOP61" s="16"/>
      <c r="MOQ61" s="17"/>
      <c r="MOR61" s="16"/>
      <c r="MOS61" s="17"/>
      <c r="MOT61" s="16"/>
      <c r="MOU61" s="17"/>
      <c r="MOV61" s="18"/>
      <c r="MOW61" s="18"/>
      <c r="MOX61" s="18"/>
      <c r="MOY61" s="13"/>
      <c r="MOZ61" s="14"/>
      <c r="MPA61" s="14"/>
      <c r="MPB61" s="15"/>
      <c r="MPC61" s="16"/>
      <c r="MPD61" s="17"/>
      <c r="MPE61" s="16"/>
      <c r="MPF61" s="17"/>
      <c r="MPG61" s="16"/>
      <c r="MPH61" s="17"/>
      <c r="MPI61" s="18"/>
      <c r="MPJ61" s="18"/>
      <c r="MPK61" s="18"/>
      <c r="MPL61" s="13"/>
      <c r="MPM61" s="14"/>
      <c r="MPN61" s="14"/>
      <c r="MPO61" s="15"/>
      <c r="MPP61" s="16"/>
      <c r="MPQ61" s="17"/>
      <c r="MPR61" s="16"/>
      <c r="MPS61" s="17"/>
      <c r="MPT61" s="16"/>
      <c r="MPU61" s="17"/>
      <c r="MPV61" s="18"/>
      <c r="MPW61" s="18"/>
      <c r="MPX61" s="18"/>
      <c r="MPY61" s="13"/>
      <c r="MPZ61" s="14"/>
      <c r="MQA61" s="14"/>
      <c r="MQB61" s="15"/>
      <c r="MQC61" s="16"/>
      <c r="MQD61" s="17"/>
      <c r="MQE61" s="16"/>
      <c r="MQF61" s="17"/>
      <c r="MQG61" s="16"/>
      <c r="MQH61" s="17"/>
      <c r="MQI61" s="18"/>
      <c r="MQJ61" s="18"/>
      <c r="MQK61" s="18"/>
      <c r="MQL61" s="13"/>
      <c r="MQM61" s="14"/>
      <c r="MQN61" s="14"/>
      <c r="MQO61" s="15"/>
      <c r="MQP61" s="16"/>
      <c r="MQQ61" s="17"/>
      <c r="MQR61" s="16"/>
      <c r="MQS61" s="17"/>
      <c r="MQT61" s="16"/>
      <c r="MQU61" s="17"/>
      <c r="MQV61" s="18"/>
      <c r="MQW61" s="18"/>
      <c r="MQX61" s="18"/>
      <c r="MQY61" s="13"/>
      <c r="MQZ61" s="14"/>
      <c r="MRA61" s="14"/>
      <c r="MRB61" s="15"/>
      <c r="MRC61" s="16"/>
      <c r="MRD61" s="17"/>
      <c r="MRE61" s="16"/>
      <c r="MRF61" s="17"/>
      <c r="MRG61" s="16"/>
      <c r="MRH61" s="17"/>
      <c r="MRI61" s="18"/>
      <c r="MRJ61" s="18"/>
      <c r="MRK61" s="18"/>
      <c r="MRL61" s="13"/>
      <c r="MRM61" s="14"/>
      <c r="MRN61" s="14"/>
      <c r="MRO61" s="15"/>
      <c r="MRP61" s="16"/>
      <c r="MRQ61" s="17"/>
      <c r="MRR61" s="16"/>
      <c r="MRS61" s="17"/>
      <c r="MRT61" s="16"/>
      <c r="MRU61" s="17"/>
      <c r="MRV61" s="18"/>
      <c r="MRW61" s="18"/>
      <c r="MRX61" s="18"/>
      <c r="MRY61" s="13"/>
      <c r="MRZ61" s="14"/>
      <c r="MSA61" s="14"/>
      <c r="MSB61" s="15"/>
      <c r="MSC61" s="16"/>
      <c r="MSD61" s="17"/>
      <c r="MSE61" s="16"/>
      <c r="MSF61" s="17"/>
      <c r="MSG61" s="16"/>
      <c r="MSH61" s="17"/>
      <c r="MSI61" s="18"/>
      <c r="MSJ61" s="18"/>
      <c r="MSK61" s="18"/>
      <c r="MSL61" s="13"/>
      <c r="MSM61" s="14"/>
      <c r="MSN61" s="14"/>
      <c r="MSO61" s="15"/>
      <c r="MSP61" s="16"/>
      <c r="MSQ61" s="17"/>
      <c r="MSR61" s="16"/>
      <c r="MSS61" s="17"/>
      <c r="MST61" s="16"/>
      <c r="MSU61" s="17"/>
      <c r="MSV61" s="18"/>
      <c r="MSW61" s="18"/>
      <c r="MSX61" s="18"/>
      <c r="MSY61" s="13"/>
      <c r="MSZ61" s="14"/>
      <c r="MTA61" s="14"/>
      <c r="MTB61" s="15"/>
      <c r="MTC61" s="16"/>
      <c r="MTD61" s="17"/>
      <c r="MTE61" s="16"/>
      <c r="MTF61" s="17"/>
      <c r="MTG61" s="16"/>
      <c r="MTH61" s="17"/>
      <c r="MTI61" s="18"/>
      <c r="MTJ61" s="18"/>
      <c r="MTK61" s="18"/>
      <c r="MTL61" s="13"/>
      <c r="MTM61" s="14"/>
      <c r="MTN61" s="14"/>
      <c r="MTO61" s="15"/>
      <c r="MTP61" s="16"/>
      <c r="MTQ61" s="17"/>
      <c r="MTR61" s="16"/>
      <c r="MTS61" s="17"/>
      <c r="MTT61" s="16"/>
      <c r="MTU61" s="17"/>
      <c r="MTV61" s="18"/>
      <c r="MTW61" s="18"/>
      <c r="MTX61" s="18"/>
      <c r="MTY61" s="13"/>
      <c r="MTZ61" s="14"/>
      <c r="MUA61" s="14"/>
      <c r="MUB61" s="15"/>
      <c r="MUC61" s="16"/>
      <c r="MUD61" s="17"/>
      <c r="MUE61" s="16"/>
      <c r="MUF61" s="17"/>
      <c r="MUG61" s="16"/>
      <c r="MUH61" s="17"/>
      <c r="MUI61" s="18"/>
      <c r="MUJ61" s="18"/>
      <c r="MUK61" s="18"/>
      <c r="MUL61" s="13"/>
      <c r="MUM61" s="14"/>
      <c r="MUN61" s="14"/>
      <c r="MUO61" s="15"/>
      <c r="MUP61" s="16"/>
      <c r="MUQ61" s="17"/>
      <c r="MUR61" s="16"/>
      <c r="MUS61" s="17"/>
      <c r="MUT61" s="16"/>
      <c r="MUU61" s="17"/>
      <c r="MUV61" s="18"/>
      <c r="MUW61" s="18"/>
      <c r="MUX61" s="18"/>
      <c r="MUY61" s="13"/>
      <c r="MUZ61" s="14"/>
      <c r="MVA61" s="14"/>
      <c r="MVB61" s="15"/>
      <c r="MVC61" s="16"/>
      <c r="MVD61" s="17"/>
      <c r="MVE61" s="16"/>
      <c r="MVF61" s="17"/>
      <c r="MVG61" s="16"/>
      <c r="MVH61" s="17"/>
      <c r="MVI61" s="18"/>
      <c r="MVJ61" s="18"/>
      <c r="MVK61" s="18"/>
      <c r="MVL61" s="13"/>
      <c r="MVM61" s="14"/>
      <c r="MVN61" s="14"/>
      <c r="MVO61" s="15"/>
      <c r="MVP61" s="16"/>
      <c r="MVQ61" s="17"/>
      <c r="MVR61" s="16"/>
      <c r="MVS61" s="17"/>
      <c r="MVT61" s="16"/>
      <c r="MVU61" s="17"/>
      <c r="MVV61" s="18"/>
      <c r="MVW61" s="18"/>
      <c r="MVX61" s="18"/>
      <c r="MVY61" s="13"/>
      <c r="MVZ61" s="14"/>
      <c r="MWA61" s="14"/>
      <c r="MWB61" s="15"/>
      <c r="MWC61" s="16"/>
      <c r="MWD61" s="17"/>
      <c r="MWE61" s="16"/>
      <c r="MWF61" s="17"/>
      <c r="MWG61" s="16"/>
      <c r="MWH61" s="17"/>
      <c r="MWI61" s="18"/>
      <c r="MWJ61" s="18"/>
      <c r="MWK61" s="18"/>
      <c r="MWL61" s="13"/>
      <c r="MWM61" s="14"/>
      <c r="MWN61" s="14"/>
      <c r="MWO61" s="15"/>
      <c r="MWP61" s="16"/>
      <c r="MWQ61" s="17"/>
      <c r="MWR61" s="16"/>
      <c r="MWS61" s="17"/>
      <c r="MWT61" s="16"/>
      <c r="MWU61" s="17"/>
      <c r="MWV61" s="18"/>
      <c r="MWW61" s="18"/>
      <c r="MWX61" s="18"/>
      <c r="MWY61" s="13"/>
      <c r="MWZ61" s="14"/>
      <c r="MXA61" s="14"/>
      <c r="MXB61" s="15"/>
      <c r="MXC61" s="16"/>
      <c r="MXD61" s="17"/>
      <c r="MXE61" s="16"/>
      <c r="MXF61" s="17"/>
      <c r="MXG61" s="16"/>
      <c r="MXH61" s="17"/>
      <c r="MXI61" s="18"/>
      <c r="MXJ61" s="18"/>
      <c r="MXK61" s="18"/>
      <c r="MXL61" s="13"/>
      <c r="MXM61" s="14"/>
      <c r="MXN61" s="14"/>
      <c r="MXO61" s="15"/>
      <c r="MXP61" s="16"/>
      <c r="MXQ61" s="17"/>
      <c r="MXR61" s="16"/>
      <c r="MXS61" s="17"/>
      <c r="MXT61" s="16"/>
      <c r="MXU61" s="17"/>
      <c r="MXV61" s="18"/>
      <c r="MXW61" s="18"/>
      <c r="MXX61" s="18"/>
      <c r="MXY61" s="13"/>
      <c r="MXZ61" s="14"/>
      <c r="MYA61" s="14"/>
      <c r="MYB61" s="15"/>
      <c r="MYC61" s="16"/>
      <c r="MYD61" s="17"/>
      <c r="MYE61" s="16"/>
      <c r="MYF61" s="17"/>
      <c r="MYG61" s="16"/>
      <c r="MYH61" s="17"/>
      <c r="MYI61" s="18"/>
      <c r="MYJ61" s="18"/>
      <c r="MYK61" s="18"/>
      <c r="MYL61" s="13"/>
      <c r="MYM61" s="14"/>
      <c r="MYN61" s="14"/>
      <c r="MYO61" s="15"/>
      <c r="MYP61" s="16"/>
      <c r="MYQ61" s="17"/>
      <c r="MYR61" s="16"/>
      <c r="MYS61" s="17"/>
      <c r="MYT61" s="16"/>
      <c r="MYU61" s="17"/>
      <c r="MYV61" s="18"/>
      <c r="MYW61" s="18"/>
      <c r="MYX61" s="18"/>
      <c r="MYY61" s="13"/>
      <c r="MYZ61" s="14"/>
      <c r="MZA61" s="14"/>
      <c r="MZB61" s="15"/>
      <c r="MZC61" s="16"/>
      <c r="MZD61" s="17"/>
      <c r="MZE61" s="16"/>
      <c r="MZF61" s="17"/>
      <c r="MZG61" s="16"/>
      <c r="MZH61" s="17"/>
      <c r="MZI61" s="18"/>
      <c r="MZJ61" s="18"/>
      <c r="MZK61" s="18"/>
      <c r="MZL61" s="13"/>
      <c r="MZM61" s="14"/>
      <c r="MZN61" s="14"/>
      <c r="MZO61" s="15"/>
      <c r="MZP61" s="16"/>
      <c r="MZQ61" s="17"/>
      <c r="MZR61" s="16"/>
      <c r="MZS61" s="17"/>
      <c r="MZT61" s="16"/>
      <c r="MZU61" s="17"/>
      <c r="MZV61" s="18"/>
      <c r="MZW61" s="18"/>
      <c r="MZX61" s="18"/>
      <c r="MZY61" s="13"/>
      <c r="MZZ61" s="14"/>
      <c r="NAA61" s="14"/>
      <c r="NAB61" s="15"/>
      <c r="NAC61" s="16"/>
      <c r="NAD61" s="17"/>
      <c r="NAE61" s="16"/>
      <c r="NAF61" s="17"/>
      <c r="NAG61" s="16"/>
      <c r="NAH61" s="17"/>
      <c r="NAI61" s="18"/>
      <c r="NAJ61" s="18"/>
      <c r="NAK61" s="18"/>
      <c r="NAL61" s="13"/>
      <c r="NAM61" s="14"/>
      <c r="NAN61" s="14"/>
      <c r="NAO61" s="15"/>
      <c r="NAP61" s="16"/>
      <c r="NAQ61" s="17"/>
      <c r="NAR61" s="16"/>
      <c r="NAS61" s="17"/>
      <c r="NAT61" s="16"/>
      <c r="NAU61" s="17"/>
      <c r="NAV61" s="18"/>
      <c r="NAW61" s="18"/>
      <c r="NAX61" s="18"/>
      <c r="NAY61" s="13"/>
      <c r="NAZ61" s="14"/>
      <c r="NBA61" s="14"/>
      <c r="NBB61" s="15"/>
      <c r="NBC61" s="16"/>
      <c r="NBD61" s="17"/>
      <c r="NBE61" s="16"/>
      <c r="NBF61" s="17"/>
      <c r="NBG61" s="16"/>
      <c r="NBH61" s="17"/>
      <c r="NBI61" s="18"/>
      <c r="NBJ61" s="18"/>
      <c r="NBK61" s="18"/>
      <c r="NBL61" s="13"/>
      <c r="NBM61" s="14"/>
      <c r="NBN61" s="14"/>
      <c r="NBO61" s="15"/>
      <c r="NBP61" s="16"/>
      <c r="NBQ61" s="17"/>
      <c r="NBR61" s="16"/>
      <c r="NBS61" s="17"/>
      <c r="NBT61" s="16"/>
      <c r="NBU61" s="17"/>
      <c r="NBV61" s="18"/>
      <c r="NBW61" s="18"/>
      <c r="NBX61" s="18"/>
      <c r="NBY61" s="13"/>
      <c r="NBZ61" s="14"/>
      <c r="NCA61" s="14"/>
      <c r="NCB61" s="15"/>
      <c r="NCC61" s="16"/>
      <c r="NCD61" s="17"/>
      <c r="NCE61" s="16"/>
      <c r="NCF61" s="17"/>
      <c r="NCG61" s="16"/>
      <c r="NCH61" s="17"/>
      <c r="NCI61" s="18"/>
      <c r="NCJ61" s="18"/>
      <c r="NCK61" s="18"/>
      <c r="NCL61" s="13"/>
      <c r="NCM61" s="14"/>
      <c r="NCN61" s="14"/>
      <c r="NCO61" s="15"/>
      <c r="NCP61" s="16"/>
      <c r="NCQ61" s="17"/>
      <c r="NCR61" s="16"/>
      <c r="NCS61" s="17"/>
      <c r="NCT61" s="16"/>
      <c r="NCU61" s="17"/>
      <c r="NCV61" s="18"/>
      <c r="NCW61" s="18"/>
      <c r="NCX61" s="18"/>
      <c r="NCY61" s="13"/>
      <c r="NCZ61" s="14"/>
      <c r="NDA61" s="14"/>
      <c r="NDB61" s="15"/>
      <c r="NDC61" s="16"/>
      <c r="NDD61" s="17"/>
      <c r="NDE61" s="16"/>
      <c r="NDF61" s="17"/>
      <c r="NDG61" s="16"/>
      <c r="NDH61" s="17"/>
      <c r="NDI61" s="18"/>
      <c r="NDJ61" s="18"/>
      <c r="NDK61" s="18"/>
      <c r="NDL61" s="13"/>
      <c r="NDM61" s="14"/>
      <c r="NDN61" s="14"/>
      <c r="NDO61" s="15"/>
      <c r="NDP61" s="16"/>
      <c r="NDQ61" s="17"/>
      <c r="NDR61" s="16"/>
      <c r="NDS61" s="17"/>
      <c r="NDT61" s="16"/>
      <c r="NDU61" s="17"/>
      <c r="NDV61" s="18"/>
      <c r="NDW61" s="18"/>
      <c r="NDX61" s="18"/>
      <c r="NDY61" s="13"/>
      <c r="NDZ61" s="14"/>
      <c r="NEA61" s="14"/>
      <c r="NEB61" s="15"/>
      <c r="NEC61" s="16"/>
      <c r="NED61" s="17"/>
      <c r="NEE61" s="16"/>
      <c r="NEF61" s="17"/>
      <c r="NEG61" s="16"/>
      <c r="NEH61" s="17"/>
      <c r="NEI61" s="18"/>
      <c r="NEJ61" s="18"/>
      <c r="NEK61" s="18"/>
      <c r="NEL61" s="13"/>
      <c r="NEM61" s="14"/>
      <c r="NEN61" s="14"/>
      <c r="NEO61" s="15"/>
      <c r="NEP61" s="16"/>
      <c r="NEQ61" s="17"/>
      <c r="NER61" s="16"/>
      <c r="NES61" s="17"/>
      <c r="NET61" s="16"/>
      <c r="NEU61" s="17"/>
      <c r="NEV61" s="18"/>
      <c r="NEW61" s="18"/>
      <c r="NEX61" s="18"/>
      <c r="NEY61" s="13"/>
      <c r="NEZ61" s="14"/>
      <c r="NFA61" s="14"/>
      <c r="NFB61" s="15"/>
      <c r="NFC61" s="16"/>
      <c r="NFD61" s="17"/>
      <c r="NFE61" s="16"/>
      <c r="NFF61" s="17"/>
      <c r="NFG61" s="16"/>
      <c r="NFH61" s="17"/>
      <c r="NFI61" s="18"/>
      <c r="NFJ61" s="18"/>
      <c r="NFK61" s="18"/>
      <c r="NFL61" s="13"/>
      <c r="NFM61" s="14"/>
      <c r="NFN61" s="14"/>
      <c r="NFO61" s="15"/>
      <c r="NFP61" s="16"/>
      <c r="NFQ61" s="17"/>
      <c r="NFR61" s="16"/>
      <c r="NFS61" s="17"/>
      <c r="NFT61" s="16"/>
      <c r="NFU61" s="17"/>
      <c r="NFV61" s="18"/>
      <c r="NFW61" s="18"/>
      <c r="NFX61" s="18"/>
      <c r="NFY61" s="13"/>
      <c r="NFZ61" s="14"/>
      <c r="NGA61" s="14"/>
      <c r="NGB61" s="15"/>
      <c r="NGC61" s="16"/>
      <c r="NGD61" s="17"/>
      <c r="NGE61" s="16"/>
      <c r="NGF61" s="17"/>
      <c r="NGG61" s="16"/>
      <c r="NGH61" s="17"/>
      <c r="NGI61" s="18"/>
      <c r="NGJ61" s="18"/>
      <c r="NGK61" s="18"/>
      <c r="NGL61" s="13"/>
      <c r="NGM61" s="14"/>
      <c r="NGN61" s="14"/>
      <c r="NGO61" s="15"/>
      <c r="NGP61" s="16"/>
      <c r="NGQ61" s="17"/>
      <c r="NGR61" s="16"/>
      <c r="NGS61" s="17"/>
      <c r="NGT61" s="16"/>
      <c r="NGU61" s="17"/>
      <c r="NGV61" s="18"/>
      <c r="NGW61" s="18"/>
      <c r="NGX61" s="18"/>
      <c r="NGY61" s="13"/>
      <c r="NGZ61" s="14"/>
      <c r="NHA61" s="14"/>
      <c r="NHB61" s="15"/>
      <c r="NHC61" s="16"/>
      <c r="NHD61" s="17"/>
      <c r="NHE61" s="16"/>
      <c r="NHF61" s="17"/>
      <c r="NHG61" s="16"/>
      <c r="NHH61" s="17"/>
      <c r="NHI61" s="18"/>
      <c r="NHJ61" s="18"/>
      <c r="NHK61" s="18"/>
      <c r="NHL61" s="13"/>
      <c r="NHM61" s="14"/>
      <c r="NHN61" s="14"/>
      <c r="NHO61" s="15"/>
      <c r="NHP61" s="16"/>
      <c r="NHQ61" s="17"/>
      <c r="NHR61" s="16"/>
      <c r="NHS61" s="17"/>
      <c r="NHT61" s="16"/>
      <c r="NHU61" s="17"/>
      <c r="NHV61" s="18"/>
      <c r="NHW61" s="18"/>
      <c r="NHX61" s="18"/>
      <c r="NHY61" s="13"/>
      <c r="NHZ61" s="14"/>
      <c r="NIA61" s="14"/>
      <c r="NIB61" s="15"/>
      <c r="NIC61" s="16"/>
      <c r="NID61" s="17"/>
      <c r="NIE61" s="16"/>
      <c r="NIF61" s="17"/>
      <c r="NIG61" s="16"/>
      <c r="NIH61" s="17"/>
      <c r="NII61" s="18"/>
      <c r="NIJ61" s="18"/>
      <c r="NIK61" s="18"/>
      <c r="NIL61" s="13"/>
      <c r="NIM61" s="14"/>
      <c r="NIN61" s="14"/>
      <c r="NIO61" s="15"/>
      <c r="NIP61" s="16"/>
      <c r="NIQ61" s="17"/>
      <c r="NIR61" s="16"/>
      <c r="NIS61" s="17"/>
      <c r="NIT61" s="16"/>
      <c r="NIU61" s="17"/>
      <c r="NIV61" s="18"/>
      <c r="NIW61" s="18"/>
      <c r="NIX61" s="18"/>
      <c r="NIY61" s="13"/>
      <c r="NIZ61" s="14"/>
      <c r="NJA61" s="14"/>
      <c r="NJB61" s="15"/>
      <c r="NJC61" s="16"/>
      <c r="NJD61" s="17"/>
      <c r="NJE61" s="16"/>
      <c r="NJF61" s="17"/>
      <c r="NJG61" s="16"/>
      <c r="NJH61" s="17"/>
      <c r="NJI61" s="18"/>
      <c r="NJJ61" s="18"/>
      <c r="NJK61" s="18"/>
      <c r="NJL61" s="13"/>
      <c r="NJM61" s="14"/>
      <c r="NJN61" s="14"/>
      <c r="NJO61" s="15"/>
      <c r="NJP61" s="16"/>
      <c r="NJQ61" s="17"/>
      <c r="NJR61" s="16"/>
      <c r="NJS61" s="17"/>
      <c r="NJT61" s="16"/>
      <c r="NJU61" s="17"/>
      <c r="NJV61" s="18"/>
      <c r="NJW61" s="18"/>
      <c r="NJX61" s="18"/>
      <c r="NJY61" s="13"/>
      <c r="NJZ61" s="14"/>
      <c r="NKA61" s="14"/>
      <c r="NKB61" s="15"/>
      <c r="NKC61" s="16"/>
      <c r="NKD61" s="17"/>
      <c r="NKE61" s="16"/>
      <c r="NKF61" s="17"/>
      <c r="NKG61" s="16"/>
      <c r="NKH61" s="17"/>
      <c r="NKI61" s="18"/>
      <c r="NKJ61" s="18"/>
      <c r="NKK61" s="18"/>
      <c r="NKL61" s="13"/>
      <c r="NKM61" s="14"/>
      <c r="NKN61" s="14"/>
      <c r="NKO61" s="15"/>
      <c r="NKP61" s="16"/>
      <c r="NKQ61" s="17"/>
      <c r="NKR61" s="16"/>
      <c r="NKS61" s="17"/>
      <c r="NKT61" s="16"/>
      <c r="NKU61" s="17"/>
      <c r="NKV61" s="18"/>
      <c r="NKW61" s="18"/>
      <c r="NKX61" s="18"/>
      <c r="NKY61" s="13"/>
      <c r="NKZ61" s="14"/>
      <c r="NLA61" s="14"/>
      <c r="NLB61" s="15"/>
      <c r="NLC61" s="16"/>
      <c r="NLD61" s="17"/>
      <c r="NLE61" s="16"/>
      <c r="NLF61" s="17"/>
      <c r="NLG61" s="16"/>
      <c r="NLH61" s="17"/>
      <c r="NLI61" s="18"/>
      <c r="NLJ61" s="18"/>
      <c r="NLK61" s="18"/>
      <c r="NLL61" s="13"/>
      <c r="NLM61" s="14"/>
      <c r="NLN61" s="14"/>
      <c r="NLO61" s="15"/>
      <c r="NLP61" s="16"/>
      <c r="NLQ61" s="17"/>
      <c r="NLR61" s="16"/>
      <c r="NLS61" s="17"/>
      <c r="NLT61" s="16"/>
      <c r="NLU61" s="17"/>
      <c r="NLV61" s="18"/>
      <c r="NLW61" s="18"/>
      <c r="NLX61" s="18"/>
      <c r="NLY61" s="13"/>
      <c r="NLZ61" s="14"/>
      <c r="NMA61" s="14"/>
      <c r="NMB61" s="15"/>
      <c r="NMC61" s="16"/>
      <c r="NMD61" s="17"/>
      <c r="NME61" s="16"/>
      <c r="NMF61" s="17"/>
      <c r="NMG61" s="16"/>
      <c r="NMH61" s="17"/>
      <c r="NMI61" s="18"/>
      <c r="NMJ61" s="18"/>
      <c r="NMK61" s="18"/>
      <c r="NML61" s="13"/>
      <c r="NMM61" s="14"/>
      <c r="NMN61" s="14"/>
      <c r="NMO61" s="15"/>
      <c r="NMP61" s="16"/>
      <c r="NMQ61" s="17"/>
      <c r="NMR61" s="16"/>
      <c r="NMS61" s="17"/>
      <c r="NMT61" s="16"/>
      <c r="NMU61" s="17"/>
      <c r="NMV61" s="18"/>
      <c r="NMW61" s="18"/>
      <c r="NMX61" s="18"/>
      <c r="NMY61" s="13"/>
      <c r="NMZ61" s="14"/>
      <c r="NNA61" s="14"/>
      <c r="NNB61" s="15"/>
      <c r="NNC61" s="16"/>
      <c r="NND61" s="17"/>
      <c r="NNE61" s="16"/>
      <c r="NNF61" s="17"/>
      <c r="NNG61" s="16"/>
      <c r="NNH61" s="17"/>
      <c r="NNI61" s="18"/>
      <c r="NNJ61" s="18"/>
      <c r="NNK61" s="18"/>
      <c r="NNL61" s="13"/>
      <c r="NNM61" s="14"/>
      <c r="NNN61" s="14"/>
      <c r="NNO61" s="15"/>
      <c r="NNP61" s="16"/>
      <c r="NNQ61" s="17"/>
      <c r="NNR61" s="16"/>
      <c r="NNS61" s="17"/>
      <c r="NNT61" s="16"/>
      <c r="NNU61" s="17"/>
      <c r="NNV61" s="18"/>
      <c r="NNW61" s="18"/>
      <c r="NNX61" s="18"/>
      <c r="NNY61" s="13"/>
      <c r="NNZ61" s="14"/>
      <c r="NOA61" s="14"/>
      <c r="NOB61" s="15"/>
      <c r="NOC61" s="16"/>
      <c r="NOD61" s="17"/>
      <c r="NOE61" s="16"/>
      <c r="NOF61" s="17"/>
      <c r="NOG61" s="16"/>
      <c r="NOH61" s="17"/>
      <c r="NOI61" s="18"/>
      <c r="NOJ61" s="18"/>
      <c r="NOK61" s="18"/>
      <c r="NOL61" s="13"/>
      <c r="NOM61" s="14"/>
      <c r="NON61" s="14"/>
      <c r="NOO61" s="15"/>
      <c r="NOP61" s="16"/>
      <c r="NOQ61" s="17"/>
      <c r="NOR61" s="16"/>
      <c r="NOS61" s="17"/>
      <c r="NOT61" s="16"/>
      <c r="NOU61" s="17"/>
      <c r="NOV61" s="18"/>
      <c r="NOW61" s="18"/>
      <c r="NOX61" s="18"/>
      <c r="NOY61" s="13"/>
      <c r="NOZ61" s="14"/>
      <c r="NPA61" s="14"/>
      <c r="NPB61" s="15"/>
      <c r="NPC61" s="16"/>
      <c r="NPD61" s="17"/>
      <c r="NPE61" s="16"/>
      <c r="NPF61" s="17"/>
      <c r="NPG61" s="16"/>
      <c r="NPH61" s="17"/>
      <c r="NPI61" s="18"/>
      <c r="NPJ61" s="18"/>
      <c r="NPK61" s="18"/>
      <c r="NPL61" s="13"/>
      <c r="NPM61" s="14"/>
      <c r="NPN61" s="14"/>
      <c r="NPO61" s="15"/>
      <c r="NPP61" s="16"/>
      <c r="NPQ61" s="17"/>
      <c r="NPR61" s="16"/>
      <c r="NPS61" s="17"/>
      <c r="NPT61" s="16"/>
      <c r="NPU61" s="17"/>
      <c r="NPV61" s="18"/>
      <c r="NPW61" s="18"/>
      <c r="NPX61" s="18"/>
      <c r="NPY61" s="13"/>
      <c r="NPZ61" s="14"/>
      <c r="NQA61" s="14"/>
      <c r="NQB61" s="15"/>
      <c r="NQC61" s="16"/>
      <c r="NQD61" s="17"/>
      <c r="NQE61" s="16"/>
      <c r="NQF61" s="17"/>
      <c r="NQG61" s="16"/>
      <c r="NQH61" s="17"/>
      <c r="NQI61" s="18"/>
      <c r="NQJ61" s="18"/>
      <c r="NQK61" s="18"/>
      <c r="NQL61" s="13"/>
      <c r="NQM61" s="14"/>
      <c r="NQN61" s="14"/>
      <c r="NQO61" s="15"/>
      <c r="NQP61" s="16"/>
      <c r="NQQ61" s="17"/>
      <c r="NQR61" s="16"/>
      <c r="NQS61" s="17"/>
      <c r="NQT61" s="16"/>
      <c r="NQU61" s="17"/>
      <c r="NQV61" s="18"/>
      <c r="NQW61" s="18"/>
      <c r="NQX61" s="18"/>
      <c r="NQY61" s="13"/>
      <c r="NQZ61" s="14"/>
      <c r="NRA61" s="14"/>
      <c r="NRB61" s="15"/>
      <c r="NRC61" s="16"/>
      <c r="NRD61" s="17"/>
      <c r="NRE61" s="16"/>
      <c r="NRF61" s="17"/>
      <c r="NRG61" s="16"/>
      <c r="NRH61" s="17"/>
      <c r="NRI61" s="18"/>
      <c r="NRJ61" s="18"/>
      <c r="NRK61" s="18"/>
      <c r="NRL61" s="13"/>
      <c r="NRM61" s="14"/>
      <c r="NRN61" s="14"/>
      <c r="NRO61" s="15"/>
      <c r="NRP61" s="16"/>
      <c r="NRQ61" s="17"/>
      <c r="NRR61" s="16"/>
      <c r="NRS61" s="17"/>
      <c r="NRT61" s="16"/>
      <c r="NRU61" s="17"/>
      <c r="NRV61" s="18"/>
      <c r="NRW61" s="18"/>
      <c r="NRX61" s="18"/>
      <c r="NRY61" s="13"/>
      <c r="NRZ61" s="14"/>
      <c r="NSA61" s="14"/>
      <c r="NSB61" s="15"/>
      <c r="NSC61" s="16"/>
      <c r="NSD61" s="17"/>
      <c r="NSE61" s="16"/>
      <c r="NSF61" s="17"/>
      <c r="NSG61" s="16"/>
      <c r="NSH61" s="17"/>
      <c r="NSI61" s="18"/>
      <c r="NSJ61" s="18"/>
      <c r="NSK61" s="18"/>
      <c r="NSL61" s="13"/>
      <c r="NSM61" s="14"/>
      <c r="NSN61" s="14"/>
      <c r="NSO61" s="15"/>
      <c r="NSP61" s="16"/>
      <c r="NSQ61" s="17"/>
      <c r="NSR61" s="16"/>
      <c r="NSS61" s="17"/>
      <c r="NST61" s="16"/>
      <c r="NSU61" s="17"/>
      <c r="NSV61" s="18"/>
      <c r="NSW61" s="18"/>
      <c r="NSX61" s="18"/>
      <c r="NSY61" s="13"/>
      <c r="NSZ61" s="14"/>
      <c r="NTA61" s="14"/>
      <c r="NTB61" s="15"/>
      <c r="NTC61" s="16"/>
      <c r="NTD61" s="17"/>
      <c r="NTE61" s="16"/>
      <c r="NTF61" s="17"/>
      <c r="NTG61" s="16"/>
      <c r="NTH61" s="17"/>
      <c r="NTI61" s="18"/>
      <c r="NTJ61" s="18"/>
      <c r="NTK61" s="18"/>
      <c r="NTL61" s="13"/>
      <c r="NTM61" s="14"/>
      <c r="NTN61" s="14"/>
      <c r="NTO61" s="15"/>
      <c r="NTP61" s="16"/>
      <c r="NTQ61" s="17"/>
      <c r="NTR61" s="16"/>
      <c r="NTS61" s="17"/>
      <c r="NTT61" s="16"/>
      <c r="NTU61" s="17"/>
      <c r="NTV61" s="18"/>
      <c r="NTW61" s="18"/>
      <c r="NTX61" s="18"/>
      <c r="NTY61" s="13"/>
      <c r="NTZ61" s="14"/>
      <c r="NUA61" s="14"/>
      <c r="NUB61" s="15"/>
      <c r="NUC61" s="16"/>
      <c r="NUD61" s="17"/>
      <c r="NUE61" s="16"/>
      <c r="NUF61" s="17"/>
      <c r="NUG61" s="16"/>
      <c r="NUH61" s="17"/>
      <c r="NUI61" s="18"/>
      <c r="NUJ61" s="18"/>
      <c r="NUK61" s="18"/>
      <c r="NUL61" s="13"/>
      <c r="NUM61" s="14"/>
      <c r="NUN61" s="14"/>
      <c r="NUO61" s="15"/>
      <c r="NUP61" s="16"/>
      <c r="NUQ61" s="17"/>
      <c r="NUR61" s="16"/>
      <c r="NUS61" s="17"/>
      <c r="NUT61" s="16"/>
      <c r="NUU61" s="17"/>
      <c r="NUV61" s="18"/>
      <c r="NUW61" s="18"/>
      <c r="NUX61" s="18"/>
      <c r="NUY61" s="13"/>
      <c r="NUZ61" s="14"/>
      <c r="NVA61" s="14"/>
      <c r="NVB61" s="15"/>
      <c r="NVC61" s="16"/>
      <c r="NVD61" s="17"/>
      <c r="NVE61" s="16"/>
      <c r="NVF61" s="17"/>
      <c r="NVG61" s="16"/>
      <c r="NVH61" s="17"/>
      <c r="NVI61" s="18"/>
      <c r="NVJ61" s="18"/>
      <c r="NVK61" s="18"/>
      <c r="NVL61" s="13"/>
      <c r="NVM61" s="14"/>
      <c r="NVN61" s="14"/>
      <c r="NVO61" s="15"/>
      <c r="NVP61" s="16"/>
      <c r="NVQ61" s="17"/>
      <c r="NVR61" s="16"/>
      <c r="NVS61" s="17"/>
      <c r="NVT61" s="16"/>
      <c r="NVU61" s="17"/>
      <c r="NVV61" s="18"/>
      <c r="NVW61" s="18"/>
      <c r="NVX61" s="18"/>
      <c r="NVY61" s="13"/>
      <c r="NVZ61" s="14"/>
      <c r="NWA61" s="14"/>
      <c r="NWB61" s="15"/>
      <c r="NWC61" s="16"/>
      <c r="NWD61" s="17"/>
      <c r="NWE61" s="16"/>
      <c r="NWF61" s="17"/>
      <c r="NWG61" s="16"/>
      <c r="NWH61" s="17"/>
      <c r="NWI61" s="18"/>
      <c r="NWJ61" s="18"/>
      <c r="NWK61" s="18"/>
      <c r="NWL61" s="13"/>
      <c r="NWM61" s="14"/>
      <c r="NWN61" s="14"/>
      <c r="NWO61" s="15"/>
      <c r="NWP61" s="16"/>
      <c r="NWQ61" s="17"/>
      <c r="NWR61" s="16"/>
      <c r="NWS61" s="17"/>
      <c r="NWT61" s="16"/>
      <c r="NWU61" s="17"/>
      <c r="NWV61" s="18"/>
      <c r="NWW61" s="18"/>
      <c r="NWX61" s="18"/>
      <c r="NWY61" s="13"/>
      <c r="NWZ61" s="14"/>
      <c r="NXA61" s="14"/>
      <c r="NXB61" s="15"/>
      <c r="NXC61" s="16"/>
      <c r="NXD61" s="17"/>
      <c r="NXE61" s="16"/>
      <c r="NXF61" s="17"/>
      <c r="NXG61" s="16"/>
      <c r="NXH61" s="17"/>
      <c r="NXI61" s="18"/>
      <c r="NXJ61" s="18"/>
      <c r="NXK61" s="18"/>
      <c r="NXL61" s="13"/>
      <c r="NXM61" s="14"/>
      <c r="NXN61" s="14"/>
      <c r="NXO61" s="15"/>
      <c r="NXP61" s="16"/>
      <c r="NXQ61" s="17"/>
      <c r="NXR61" s="16"/>
      <c r="NXS61" s="17"/>
      <c r="NXT61" s="16"/>
      <c r="NXU61" s="17"/>
      <c r="NXV61" s="18"/>
      <c r="NXW61" s="18"/>
      <c r="NXX61" s="18"/>
      <c r="NXY61" s="13"/>
      <c r="NXZ61" s="14"/>
      <c r="NYA61" s="14"/>
      <c r="NYB61" s="15"/>
      <c r="NYC61" s="16"/>
      <c r="NYD61" s="17"/>
      <c r="NYE61" s="16"/>
      <c r="NYF61" s="17"/>
      <c r="NYG61" s="16"/>
      <c r="NYH61" s="17"/>
      <c r="NYI61" s="18"/>
      <c r="NYJ61" s="18"/>
      <c r="NYK61" s="18"/>
      <c r="NYL61" s="13"/>
      <c r="NYM61" s="14"/>
      <c r="NYN61" s="14"/>
      <c r="NYO61" s="15"/>
      <c r="NYP61" s="16"/>
      <c r="NYQ61" s="17"/>
      <c r="NYR61" s="16"/>
      <c r="NYS61" s="17"/>
      <c r="NYT61" s="16"/>
      <c r="NYU61" s="17"/>
      <c r="NYV61" s="18"/>
      <c r="NYW61" s="18"/>
      <c r="NYX61" s="18"/>
      <c r="NYY61" s="13"/>
      <c r="NYZ61" s="14"/>
      <c r="NZA61" s="14"/>
      <c r="NZB61" s="15"/>
      <c r="NZC61" s="16"/>
      <c r="NZD61" s="17"/>
      <c r="NZE61" s="16"/>
      <c r="NZF61" s="17"/>
      <c r="NZG61" s="16"/>
      <c r="NZH61" s="17"/>
      <c r="NZI61" s="18"/>
      <c r="NZJ61" s="18"/>
      <c r="NZK61" s="18"/>
      <c r="NZL61" s="13"/>
      <c r="NZM61" s="14"/>
      <c r="NZN61" s="14"/>
      <c r="NZO61" s="15"/>
      <c r="NZP61" s="16"/>
      <c r="NZQ61" s="17"/>
      <c r="NZR61" s="16"/>
      <c r="NZS61" s="17"/>
      <c r="NZT61" s="16"/>
      <c r="NZU61" s="17"/>
      <c r="NZV61" s="18"/>
      <c r="NZW61" s="18"/>
      <c r="NZX61" s="18"/>
      <c r="NZY61" s="13"/>
      <c r="NZZ61" s="14"/>
      <c r="OAA61" s="14"/>
      <c r="OAB61" s="15"/>
      <c r="OAC61" s="16"/>
      <c r="OAD61" s="17"/>
      <c r="OAE61" s="16"/>
      <c r="OAF61" s="17"/>
      <c r="OAG61" s="16"/>
      <c r="OAH61" s="17"/>
      <c r="OAI61" s="18"/>
      <c r="OAJ61" s="18"/>
      <c r="OAK61" s="18"/>
      <c r="OAL61" s="13"/>
      <c r="OAM61" s="14"/>
      <c r="OAN61" s="14"/>
      <c r="OAO61" s="15"/>
      <c r="OAP61" s="16"/>
      <c r="OAQ61" s="17"/>
      <c r="OAR61" s="16"/>
      <c r="OAS61" s="17"/>
      <c r="OAT61" s="16"/>
      <c r="OAU61" s="17"/>
      <c r="OAV61" s="18"/>
      <c r="OAW61" s="18"/>
      <c r="OAX61" s="18"/>
      <c r="OAY61" s="13"/>
      <c r="OAZ61" s="14"/>
      <c r="OBA61" s="14"/>
      <c r="OBB61" s="15"/>
      <c r="OBC61" s="16"/>
      <c r="OBD61" s="17"/>
      <c r="OBE61" s="16"/>
      <c r="OBF61" s="17"/>
      <c r="OBG61" s="16"/>
      <c r="OBH61" s="17"/>
      <c r="OBI61" s="18"/>
      <c r="OBJ61" s="18"/>
      <c r="OBK61" s="18"/>
      <c r="OBL61" s="13"/>
      <c r="OBM61" s="14"/>
      <c r="OBN61" s="14"/>
      <c r="OBO61" s="15"/>
      <c r="OBP61" s="16"/>
      <c r="OBQ61" s="17"/>
      <c r="OBR61" s="16"/>
      <c r="OBS61" s="17"/>
      <c r="OBT61" s="16"/>
      <c r="OBU61" s="17"/>
      <c r="OBV61" s="18"/>
      <c r="OBW61" s="18"/>
      <c r="OBX61" s="18"/>
      <c r="OBY61" s="13"/>
      <c r="OBZ61" s="14"/>
      <c r="OCA61" s="14"/>
      <c r="OCB61" s="15"/>
      <c r="OCC61" s="16"/>
      <c r="OCD61" s="17"/>
      <c r="OCE61" s="16"/>
      <c r="OCF61" s="17"/>
      <c r="OCG61" s="16"/>
      <c r="OCH61" s="17"/>
      <c r="OCI61" s="18"/>
      <c r="OCJ61" s="18"/>
      <c r="OCK61" s="18"/>
      <c r="OCL61" s="13"/>
      <c r="OCM61" s="14"/>
      <c r="OCN61" s="14"/>
      <c r="OCO61" s="15"/>
      <c r="OCP61" s="16"/>
      <c r="OCQ61" s="17"/>
      <c r="OCR61" s="16"/>
      <c r="OCS61" s="17"/>
      <c r="OCT61" s="16"/>
      <c r="OCU61" s="17"/>
      <c r="OCV61" s="18"/>
      <c r="OCW61" s="18"/>
      <c r="OCX61" s="18"/>
      <c r="OCY61" s="13"/>
      <c r="OCZ61" s="14"/>
      <c r="ODA61" s="14"/>
      <c r="ODB61" s="15"/>
      <c r="ODC61" s="16"/>
      <c r="ODD61" s="17"/>
      <c r="ODE61" s="16"/>
      <c r="ODF61" s="17"/>
      <c r="ODG61" s="16"/>
      <c r="ODH61" s="17"/>
      <c r="ODI61" s="18"/>
      <c r="ODJ61" s="18"/>
      <c r="ODK61" s="18"/>
      <c r="ODL61" s="13"/>
      <c r="ODM61" s="14"/>
      <c r="ODN61" s="14"/>
      <c r="ODO61" s="15"/>
      <c r="ODP61" s="16"/>
      <c r="ODQ61" s="17"/>
      <c r="ODR61" s="16"/>
      <c r="ODS61" s="17"/>
      <c r="ODT61" s="16"/>
      <c r="ODU61" s="17"/>
      <c r="ODV61" s="18"/>
      <c r="ODW61" s="18"/>
      <c r="ODX61" s="18"/>
      <c r="ODY61" s="13"/>
      <c r="ODZ61" s="14"/>
      <c r="OEA61" s="14"/>
      <c r="OEB61" s="15"/>
      <c r="OEC61" s="16"/>
      <c r="OED61" s="17"/>
      <c r="OEE61" s="16"/>
      <c r="OEF61" s="17"/>
      <c r="OEG61" s="16"/>
      <c r="OEH61" s="17"/>
      <c r="OEI61" s="18"/>
      <c r="OEJ61" s="18"/>
      <c r="OEK61" s="18"/>
      <c r="OEL61" s="13"/>
      <c r="OEM61" s="14"/>
      <c r="OEN61" s="14"/>
      <c r="OEO61" s="15"/>
      <c r="OEP61" s="16"/>
      <c r="OEQ61" s="17"/>
      <c r="OER61" s="16"/>
      <c r="OES61" s="17"/>
      <c r="OET61" s="16"/>
      <c r="OEU61" s="17"/>
      <c r="OEV61" s="18"/>
      <c r="OEW61" s="18"/>
      <c r="OEX61" s="18"/>
      <c r="OEY61" s="13"/>
      <c r="OEZ61" s="14"/>
      <c r="OFA61" s="14"/>
      <c r="OFB61" s="15"/>
      <c r="OFC61" s="16"/>
      <c r="OFD61" s="17"/>
      <c r="OFE61" s="16"/>
      <c r="OFF61" s="17"/>
      <c r="OFG61" s="16"/>
      <c r="OFH61" s="17"/>
      <c r="OFI61" s="18"/>
      <c r="OFJ61" s="18"/>
      <c r="OFK61" s="18"/>
      <c r="OFL61" s="13"/>
      <c r="OFM61" s="14"/>
      <c r="OFN61" s="14"/>
      <c r="OFO61" s="15"/>
      <c r="OFP61" s="16"/>
      <c r="OFQ61" s="17"/>
      <c r="OFR61" s="16"/>
      <c r="OFS61" s="17"/>
      <c r="OFT61" s="16"/>
      <c r="OFU61" s="17"/>
      <c r="OFV61" s="18"/>
      <c r="OFW61" s="18"/>
      <c r="OFX61" s="18"/>
      <c r="OFY61" s="13"/>
      <c r="OFZ61" s="14"/>
      <c r="OGA61" s="14"/>
      <c r="OGB61" s="15"/>
      <c r="OGC61" s="16"/>
      <c r="OGD61" s="17"/>
      <c r="OGE61" s="16"/>
      <c r="OGF61" s="17"/>
      <c r="OGG61" s="16"/>
      <c r="OGH61" s="17"/>
      <c r="OGI61" s="18"/>
      <c r="OGJ61" s="18"/>
      <c r="OGK61" s="18"/>
      <c r="OGL61" s="13"/>
      <c r="OGM61" s="14"/>
      <c r="OGN61" s="14"/>
      <c r="OGO61" s="15"/>
      <c r="OGP61" s="16"/>
      <c r="OGQ61" s="17"/>
      <c r="OGR61" s="16"/>
      <c r="OGS61" s="17"/>
      <c r="OGT61" s="16"/>
      <c r="OGU61" s="17"/>
      <c r="OGV61" s="18"/>
      <c r="OGW61" s="18"/>
      <c r="OGX61" s="18"/>
      <c r="OGY61" s="13"/>
      <c r="OGZ61" s="14"/>
      <c r="OHA61" s="14"/>
      <c r="OHB61" s="15"/>
      <c r="OHC61" s="16"/>
      <c r="OHD61" s="17"/>
      <c r="OHE61" s="16"/>
      <c r="OHF61" s="17"/>
      <c r="OHG61" s="16"/>
      <c r="OHH61" s="17"/>
      <c r="OHI61" s="18"/>
      <c r="OHJ61" s="18"/>
      <c r="OHK61" s="18"/>
      <c r="OHL61" s="13"/>
      <c r="OHM61" s="14"/>
      <c r="OHN61" s="14"/>
      <c r="OHO61" s="15"/>
      <c r="OHP61" s="16"/>
      <c r="OHQ61" s="17"/>
      <c r="OHR61" s="16"/>
      <c r="OHS61" s="17"/>
      <c r="OHT61" s="16"/>
      <c r="OHU61" s="17"/>
      <c r="OHV61" s="18"/>
      <c r="OHW61" s="18"/>
      <c r="OHX61" s="18"/>
      <c r="OHY61" s="13"/>
      <c r="OHZ61" s="14"/>
      <c r="OIA61" s="14"/>
      <c r="OIB61" s="15"/>
      <c r="OIC61" s="16"/>
      <c r="OID61" s="17"/>
      <c r="OIE61" s="16"/>
      <c r="OIF61" s="17"/>
      <c r="OIG61" s="16"/>
      <c r="OIH61" s="17"/>
      <c r="OII61" s="18"/>
      <c r="OIJ61" s="18"/>
      <c r="OIK61" s="18"/>
      <c r="OIL61" s="13"/>
      <c r="OIM61" s="14"/>
      <c r="OIN61" s="14"/>
      <c r="OIO61" s="15"/>
      <c r="OIP61" s="16"/>
      <c r="OIQ61" s="17"/>
      <c r="OIR61" s="16"/>
      <c r="OIS61" s="17"/>
      <c r="OIT61" s="16"/>
      <c r="OIU61" s="17"/>
      <c r="OIV61" s="18"/>
      <c r="OIW61" s="18"/>
      <c r="OIX61" s="18"/>
      <c r="OIY61" s="13"/>
      <c r="OIZ61" s="14"/>
      <c r="OJA61" s="14"/>
      <c r="OJB61" s="15"/>
      <c r="OJC61" s="16"/>
      <c r="OJD61" s="17"/>
      <c r="OJE61" s="16"/>
      <c r="OJF61" s="17"/>
      <c r="OJG61" s="16"/>
      <c r="OJH61" s="17"/>
      <c r="OJI61" s="18"/>
      <c r="OJJ61" s="18"/>
      <c r="OJK61" s="18"/>
      <c r="OJL61" s="13"/>
      <c r="OJM61" s="14"/>
      <c r="OJN61" s="14"/>
      <c r="OJO61" s="15"/>
      <c r="OJP61" s="16"/>
      <c r="OJQ61" s="17"/>
      <c r="OJR61" s="16"/>
      <c r="OJS61" s="17"/>
      <c r="OJT61" s="16"/>
      <c r="OJU61" s="17"/>
      <c r="OJV61" s="18"/>
      <c r="OJW61" s="18"/>
      <c r="OJX61" s="18"/>
      <c r="OJY61" s="13"/>
      <c r="OJZ61" s="14"/>
      <c r="OKA61" s="14"/>
      <c r="OKB61" s="15"/>
      <c r="OKC61" s="16"/>
      <c r="OKD61" s="17"/>
      <c r="OKE61" s="16"/>
      <c r="OKF61" s="17"/>
      <c r="OKG61" s="16"/>
      <c r="OKH61" s="17"/>
      <c r="OKI61" s="18"/>
      <c r="OKJ61" s="18"/>
      <c r="OKK61" s="18"/>
      <c r="OKL61" s="13"/>
      <c r="OKM61" s="14"/>
      <c r="OKN61" s="14"/>
      <c r="OKO61" s="15"/>
      <c r="OKP61" s="16"/>
      <c r="OKQ61" s="17"/>
      <c r="OKR61" s="16"/>
      <c r="OKS61" s="17"/>
      <c r="OKT61" s="16"/>
      <c r="OKU61" s="17"/>
      <c r="OKV61" s="18"/>
      <c r="OKW61" s="18"/>
      <c r="OKX61" s="18"/>
      <c r="OKY61" s="13"/>
      <c r="OKZ61" s="14"/>
      <c r="OLA61" s="14"/>
      <c r="OLB61" s="15"/>
      <c r="OLC61" s="16"/>
      <c r="OLD61" s="17"/>
      <c r="OLE61" s="16"/>
      <c r="OLF61" s="17"/>
      <c r="OLG61" s="16"/>
      <c r="OLH61" s="17"/>
      <c r="OLI61" s="18"/>
      <c r="OLJ61" s="18"/>
      <c r="OLK61" s="18"/>
      <c r="OLL61" s="13"/>
      <c r="OLM61" s="14"/>
      <c r="OLN61" s="14"/>
      <c r="OLO61" s="15"/>
      <c r="OLP61" s="16"/>
      <c r="OLQ61" s="17"/>
      <c r="OLR61" s="16"/>
      <c r="OLS61" s="17"/>
      <c r="OLT61" s="16"/>
      <c r="OLU61" s="17"/>
      <c r="OLV61" s="18"/>
      <c r="OLW61" s="18"/>
      <c r="OLX61" s="18"/>
      <c r="OLY61" s="13"/>
      <c r="OLZ61" s="14"/>
      <c r="OMA61" s="14"/>
      <c r="OMB61" s="15"/>
      <c r="OMC61" s="16"/>
      <c r="OMD61" s="17"/>
      <c r="OME61" s="16"/>
      <c r="OMF61" s="17"/>
      <c r="OMG61" s="16"/>
      <c r="OMH61" s="17"/>
      <c r="OMI61" s="18"/>
      <c r="OMJ61" s="18"/>
      <c r="OMK61" s="18"/>
      <c r="OML61" s="13"/>
      <c r="OMM61" s="14"/>
      <c r="OMN61" s="14"/>
      <c r="OMO61" s="15"/>
      <c r="OMP61" s="16"/>
      <c r="OMQ61" s="17"/>
      <c r="OMR61" s="16"/>
      <c r="OMS61" s="17"/>
      <c r="OMT61" s="16"/>
      <c r="OMU61" s="17"/>
      <c r="OMV61" s="18"/>
      <c r="OMW61" s="18"/>
      <c r="OMX61" s="18"/>
      <c r="OMY61" s="13"/>
      <c r="OMZ61" s="14"/>
      <c r="ONA61" s="14"/>
      <c r="ONB61" s="15"/>
      <c r="ONC61" s="16"/>
      <c r="OND61" s="17"/>
      <c r="ONE61" s="16"/>
      <c r="ONF61" s="17"/>
      <c r="ONG61" s="16"/>
      <c r="ONH61" s="17"/>
      <c r="ONI61" s="18"/>
      <c r="ONJ61" s="18"/>
      <c r="ONK61" s="18"/>
      <c r="ONL61" s="13"/>
      <c r="ONM61" s="14"/>
      <c r="ONN61" s="14"/>
      <c r="ONO61" s="15"/>
      <c r="ONP61" s="16"/>
      <c r="ONQ61" s="17"/>
      <c r="ONR61" s="16"/>
      <c r="ONS61" s="17"/>
      <c r="ONT61" s="16"/>
      <c r="ONU61" s="17"/>
      <c r="ONV61" s="18"/>
      <c r="ONW61" s="18"/>
      <c r="ONX61" s="18"/>
      <c r="ONY61" s="13"/>
      <c r="ONZ61" s="14"/>
      <c r="OOA61" s="14"/>
      <c r="OOB61" s="15"/>
      <c r="OOC61" s="16"/>
      <c r="OOD61" s="17"/>
      <c r="OOE61" s="16"/>
      <c r="OOF61" s="17"/>
      <c r="OOG61" s="16"/>
      <c r="OOH61" s="17"/>
      <c r="OOI61" s="18"/>
      <c r="OOJ61" s="18"/>
      <c r="OOK61" s="18"/>
      <c r="OOL61" s="13"/>
      <c r="OOM61" s="14"/>
      <c r="OON61" s="14"/>
      <c r="OOO61" s="15"/>
      <c r="OOP61" s="16"/>
      <c r="OOQ61" s="17"/>
      <c r="OOR61" s="16"/>
      <c r="OOS61" s="17"/>
      <c r="OOT61" s="16"/>
      <c r="OOU61" s="17"/>
      <c r="OOV61" s="18"/>
      <c r="OOW61" s="18"/>
      <c r="OOX61" s="18"/>
      <c r="OOY61" s="13"/>
      <c r="OOZ61" s="14"/>
      <c r="OPA61" s="14"/>
      <c r="OPB61" s="15"/>
      <c r="OPC61" s="16"/>
      <c r="OPD61" s="17"/>
      <c r="OPE61" s="16"/>
      <c r="OPF61" s="17"/>
      <c r="OPG61" s="16"/>
      <c r="OPH61" s="17"/>
      <c r="OPI61" s="18"/>
      <c r="OPJ61" s="18"/>
      <c r="OPK61" s="18"/>
      <c r="OPL61" s="13"/>
      <c r="OPM61" s="14"/>
      <c r="OPN61" s="14"/>
      <c r="OPO61" s="15"/>
      <c r="OPP61" s="16"/>
      <c r="OPQ61" s="17"/>
      <c r="OPR61" s="16"/>
      <c r="OPS61" s="17"/>
      <c r="OPT61" s="16"/>
      <c r="OPU61" s="17"/>
      <c r="OPV61" s="18"/>
      <c r="OPW61" s="18"/>
      <c r="OPX61" s="18"/>
      <c r="OPY61" s="13"/>
      <c r="OPZ61" s="14"/>
      <c r="OQA61" s="14"/>
      <c r="OQB61" s="15"/>
      <c r="OQC61" s="16"/>
      <c r="OQD61" s="17"/>
      <c r="OQE61" s="16"/>
      <c r="OQF61" s="17"/>
      <c r="OQG61" s="16"/>
      <c r="OQH61" s="17"/>
      <c r="OQI61" s="18"/>
      <c r="OQJ61" s="18"/>
      <c r="OQK61" s="18"/>
      <c r="OQL61" s="13"/>
      <c r="OQM61" s="14"/>
      <c r="OQN61" s="14"/>
      <c r="OQO61" s="15"/>
      <c r="OQP61" s="16"/>
      <c r="OQQ61" s="17"/>
      <c r="OQR61" s="16"/>
      <c r="OQS61" s="17"/>
      <c r="OQT61" s="16"/>
      <c r="OQU61" s="17"/>
      <c r="OQV61" s="18"/>
      <c r="OQW61" s="18"/>
      <c r="OQX61" s="18"/>
      <c r="OQY61" s="13"/>
      <c r="OQZ61" s="14"/>
      <c r="ORA61" s="14"/>
      <c r="ORB61" s="15"/>
      <c r="ORC61" s="16"/>
      <c r="ORD61" s="17"/>
      <c r="ORE61" s="16"/>
      <c r="ORF61" s="17"/>
      <c r="ORG61" s="16"/>
      <c r="ORH61" s="17"/>
      <c r="ORI61" s="18"/>
      <c r="ORJ61" s="18"/>
      <c r="ORK61" s="18"/>
      <c r="ORL61" s="13"/>
      <c r="ORM61" s="14"/>
      <c r="ORN61" s="14"/>
      <c r="ORO61" s="15"/>
      <c r="ORP61" s="16"/>
      <c r="ORQ61" s="17"/>
      <c r="ORR61" s="16"/>
      <c r="ORS61" s="17"/>
      <c r="ORT61" s="16"/>
      <c r="ORU61" s="17"/>
      <c r="ORV61" s="18"/>
      <c r="ORW61" s="18"/>
      <c r="ORX61" s="18"/>
      <c r="ORY61" s="13"/>
      <c r="ORZ61" s="14"/>
      <c r="OSA61" s="14"/>
      <c r="OSB61" s="15"/>
      <c r="OSC61" s="16"/>
      <c r="OSD61" s="17"/>
      <c r="OSE61" s="16"/>
      <c r="OSF61" s="17"/>
      <c r="OSG61" s="16"/>
      <c r="OSH61" s="17"/>
      <c r="OSI61" s="18"/>
      <c r="OSJ61" s="18"/>
      <c r="OSK61" s="18"/>
      <c r="OSL61" s="13"/>
      <c r="OSM61" s="14"/>
      <c r="OSN61" s="14"/>
      <c r="OSO61" s="15"/>
      <c r="OSP61" s="16"/>
      <c r="OSQ61" s="17"/>
      <c r="OSR61" s="16"/>
      <c r="OSS61" s="17"/>
      <c r="OST61" s="16"/>
      <c r="OSU61" s="17"/>
      <c r="OSV61" s="18"/>
      <c r="OSW61" s="18"/>
      <c r="OSX61" s="18"/>
      <c r="OSY61" s="13"/>
      <c r="OSZ61" s="14"/>
      <c r="OTA61" s="14"/>
      <c r="OTB61" s="15"/>
      <c r="OTC61" s="16"/>
      <c r="OTD61" s="17"/>
      <c r="OTE61" s="16"/>
      <c r="OTF61" s="17"/>
      <c r="OTG61" s="16"/>
      <c r="OTH61" s="17"/>
      <c r="OTI61" s="18"/>
      <c r="OTJ61" s="18"/>
      <c r="OTK61" s="18"/>
      <c r="OTL61" s="13"/>
      <c r="OTM61" s="14"/>
      <c r="OTN61" s="14"/>
      <c r="OTO61" s="15"/>
      <c r="OTP61" s="16"/>
      <c r="OTQ61" s="17"/>
      <c r="OTR61" s="16"/>
      <c r="OTS61" s="17"/>
      <c r="OTT61" s="16"/>
      <c r="OTU61" s="17"/>
      <c r="OTV61" s="18"/>
      <c r="OTW61" s="18"/>
      <c r="OTX61" s="18"/>
      <c r="OTY61" s="13"/>
      <c r="OTZ61" s="14"/>
      <c r="OUA61" s="14"/>
      <c r="OUB61" s="15"/>
      <c r="OUC61" s="16"/>
      <c r="OUD61" s="17"/>
      <c r="OUE61" s="16"/>
      <c r="OUF61" s="17"/>
      <c r="OUG61" s="16"/>
      <c r="OUH61" s="17"/>
      <c r="OUI61" s="18"/>
      <c r="OUJ61" s="18"/>
      <c r="OUK61" s="18"/>
      <c r="OUL61" s="13"/>
      <c r="OUM61" s="14"/>
      <c r="OUN61" s="14"/>
      <c r="OUO61" s="15"/>
      <c r="OUP61" s="16"/>
      <c r="OUQ61" s="17"/>
      <c r="OUR61" s="16"/>
      <c r="OUS61" s="17"/>
      <c r="OUT61" s="16"/>
      <c r="OUU61" s="17"/>
      <c r="OUV61" s="18"/>
      <c r="OUW61" s="18"/>
      <c r="OUX61" s="18"/>
      <c r="OUY61" s="13"/>
      <c r="OUZ61" s="14"/>
      <c r="OVA61" s="14"/>
      <c r="OVB61" s="15"/>
      <c r="OVC61" s="16"/>
      <c r="OVD61" s="17"/>
      <c r="OVE61" s="16"/>
      <c r="OVF61" s="17"/>
      <c r="OVG61" s="16"/>
      <c r="OVH61" s="17"/>
      <c r="OVI61" s="18"/>
      <c r="OVJ61" s="18"/>
      <c r="OVK61" s="18"/>
      <c r="OVL61" s="13"/>
      <c r="OVM61" s="14"/>
      <c r="OVN61" s="14"/>
      <c r="OVO61" s="15"/>
      <c r="OVP61" s="16"/>
      <c r="OVQ61" s="17"/>
      <c r="OVR61" s="16"/>
      <c r="OVS61" s="17"/>
      <c r="OVT61" s="16"/>
      <c r="OVU61" s="17"/>
      <c r="OVV61" s="18"/>
      <c r="OVW61" s="18"/>
      <c r="OVX61" s="18"/>
      <c r="OVY61" s="13"/>
      <c r="OVZ61" s="14"/>
      <c r="OWA61" s="14"/>
      <c r="OWB61" s="15"/>
      <c r="OWC61" s="16"/>
      <c r="OWD61" s="17"/>
      <c r="OWE61" s="16"/>
      <c r="OWF61" s="17"/>
      <c r="OWG61" s="16"/>
      <c r="OWH61" s="17"/>
      <c r="OWI61" s="18"/>
      <c r="OWJ61" s="18"/>
      <c r="OWK61" s="18"/>
      <c r="OWL61" s="13"/>
      <c r="OWM61" s="14"/>
      <c r="OWN61" s="14"/>
      <c r="OWO61" s="15"/>
      <c r="OWP61" s="16"/>
      <c r="OWQ61" s="17"/>
      <c r="OWR61" s="16"/>
      <c r="OWS61" s="17"/>
      <c r="OWT61" s="16"/>
      <c r="OWU61" s="17"/>
      <c r="OWV61" s="18"/>
      <c r="OWW61" s="18"/>
      <c r="OWX61" s="18"/>
      <c r="OWY61" s="13"/>
      <c r="OWZ61" s="14"/>
      <c r="OXA61" s="14"/>
      <c r="OXB61" s="15"/>
      <c r="OXC61" s="16"/>
      <c r="OXD61" s="17"/>
      <c r="OXE61" s="16"/>
      <c r="OXF61" s="17"/>
      <c r="OXG61" s="16"/>
      <c r="OXH61" s="17"/>
      <c r="OXI61" s="18"/>
      <c r="OXJ61" s="18"/>
      <c r="OXK61" s="18"/>
      <c r="OXL61" s="13"/>
      <c r="OXM61" s="14"/>
      <c r="OXN61" s="14"/>
      <c r="OXO61" s="15"/>
      <c r="OXP61" s="16"/>
      <c r="OXQ61" s="17"/>
      <c r="OXR61" s="16"/>
      <c r="OXS61" s="17"/>
      <c r="OXT61" s="16"/>
      <c r="OXU61" s="17"/>
      <c r="OXV61" s="18"/>
      <c r="OXW61" s="18"/>
      <c r="OXX61" s="18"/>
      <c r="OXY61" s="13"/>
      <c r="OXZ61" s="14"/>
      <c r="OYA61" s="14"/>
      <c r="OYB61" s="15"/>
      <c r="OYC61" s="16"/>
      <c r="OYD61" s="17"/>
      <c r="OYE61" s="16"/>
      <c r="OYF61" s="17"/>
      <c r="OYG61" s="16"/>
      <c r="OYH61" s="17"/>
      <c r="OYI61" s="18"/>
      <c r="OYJ61" s="18"/>
      <c r="OYK61" s="18"/>
      <c r="OYL61" s="13"/>
      <c r="OYM61" s="14"/>
      <c r="OYN61" s="14"/>
      <c r="OYO61" s="15"/>
      <c r="OYP61" s="16"/>
      <c r="OYQ61" s="17"/>
      <c r="OYR61" s="16"/>
      <c r="OYS61" s="17"/>
      <c r="OYT61" s="16"/>
      <c r="OYU61" s="17"/>
      <c r="OYV61" s="18"/>
      <c r="OYW61" s="18"/>
      <c r="OYX61" s="18"/>
      <c r="OYY61" s="13"/>
      <c r="OYZ61" s="14"/>
      <c r="OZA61" s="14"/>
      <c r="OZB61" s="15"/>
      <c r="OZC61" s="16"/>
      <c r="OZD61" s="17"/>
      <c r="OZE61" s="16"/>
      <c r="OZF61" s="17"/>
      <c r="OZG61" s="16"/>
      <c r="OZH61" s="17"/>
      <c r="OZI61" s="18"/>
      <c r="OZJ61" s="18"/>
      <c r="OZK61" s="18"/>
      <c r="OZL61" s="13"/>
      <c r="OZM61" s="14"/>
      <c r="OZN61" s="14"/>
      <c r="OZO61" s="15"/>
      <c r="OZP61" s="16"/>
      <c r="OZQ61" s="17"/>
      <c r="OZR61" s="16"/>
      <c r="OZS61" s="17"/>
      <c r="OZT61" s="16"/>
      <c r="OZU61" s="17"/>
      <c r="OZV61" s="18"/>
      <c r="OZW61" s="18"/>
      <c r="OZX61" s="18"/>
      <c r="OZY61" s="13"/>
      <c r="OZZ61" s="14"/>
      <c r="PAA61" s="14"/>
      <c r="PAB61" s="15"/>
      <c r="PAC61" s="16"/>
      <c r="PAD61" s="17"/>
      <c r="PAE61" s="16"/>
      <c r="PAF61" s="17"/>
      <c r="PAG61" s="16"/>
      <c r="PAH61" s="17"/>
      <c r="PAI61" s="18"/>
      <c r="PAJ61" s="18"/>
      <c r="PAK61" s="18"/>
      <c r="PAL61" s="13"/>
      <c r="PAM61" s="14"/>
      <c r="PAN61" s="14"/>
      <c r="PAO61" s="15"/>
      <c r="PAP61" s="16"/>
      <c r="PAQ61" s="17"/>
      <c r="PAR61" s="16"/>
      <c r="PAS61" s="17"/>
      <c r="PAT61" s="16"/>
      <c r="PAU61" s="17"/>
      <c r="PAV61" s="18"/>
      <c r="PAW61" s="18"/>
      <c r="PAX61" s="18"/>
      <c r="PAY61" s="13"/>
      <c r="PAZ61" s="14"/>
      <c r="PBA61" s="14"/>
      <c r="PBB61" s="15"/>
      <c r="PBC61" s="16"/>
      <c r="PBD61" s="17"/>
      <c r="PBE61" s="16"/>
      <c r="PBF61" s="17"/>
      <c r="PBG61" s="16"/>
      <c r="PBH61" s="17"/>
      <c r="PBI61" s="18"/>
      <c r="PBJ61" s="18"/>
      <c r="PBK61" s="18"/>
      <c r="PBL61" s="13"/>
      <c r="PBM61" s="14"/>
      <c r="PBN61" s="14"/>
      <c r="PBO61" s="15"/>
      <c r="PBP61" s="16"/>
      <c r="PBQ61" s="17"/>
      <c r="PBR61" s="16"/>
      <c r="PBS61" s="17"/>
      <c r="PBT61" s="16"/>
      <c r="PBU61" s="17"/>
      <c r="PBV61" s="18"/>
      <c r="PBW61" s="18"/>
      <c r="PBX61" s="18"/>
      <c r="PBY61" s="13"/>
      <c r="PBZ61" s="14"/>
      <c r="PCA61" s="14"/>
      <c r="PCB61" s="15"/>
      <c r="PCC61" s="16"/>
      <c r="PCD61" s="17"/>
      <c r="PCE61" s="16"/>
      <c r="PCF61" s="17"/>
      <c r="PCG61" s="16"/>
      <c r="PCH61" s="17"/>
      <c r="PCI61" s="18"/>
      <c r="PCJ61" s="18"/>
      <c r="PCK61" s="18"/>
      <c r="PCL61" s="13"/>
      <c r="PCM61" s="14"/>
      <c r="PCN61" s="14"/>
      <c r="PCO61" s="15"/>
      <c r="PCP61" s="16"/>
      <c r="PCQ61" s="17"/>
      <c r="PCR61" s="16"/>
      <c r="PCS61" s="17"/>
      <c r="PCT61" s="16"/>
      <c r="PCU61" s="17"/>
      <c r="PCV61" s="18"/>
      <c r="PCW61" s="18"/>
      <c r="PCX61" s="18"/>
      <c r="PCY61" s="13"/>
      <c r="PCZ61" s="14"/>
      <c r="PDA61" s="14"/>
      <c r="PDB61" s="15"/>
      <c r="PDC61" s="16"/>
      <c r="PDD61" s="17"/>
      <c r="PDE61" s="16"/>
      <c r="PDF61" s="17"/>
      <c r="PDG61" s="16"/>
      <c r="PDH61" s="17"/>
      <c r="PDI61" s="18"/>
      <c r="PDJ61" s="18"/>
      <c r="PDK61" s="18"/>
      <c r="PDL61" s="13"/>
      <c r="PDM61" s="14"/>
      <c r="PDN61" s="14"/>
      <c r="PDO61" s="15"/>
      <c r="PDP61" s="16"/>
      <c r="PDQ61" s="17"/>
      <c r="PDR61" s="16"/>
      <c r="PDS61" s="17"/>
      <c r="PDT61" s="16"/>
      <c r="PDU61" s="17"/>
      <c r="PDV61" s="18"/>
      <c r="PDW61" s="18"/>
      <c r="PDX61" s="18"/>
      <c r="PDY61" s="13"/>
      <c r="PDZ61" s="14"/>
      <c r="PEA61" s="14"/>
      <c r="PEB61" s="15"/>
      <c r="PEC61" s="16"/>
      <c r="PED61" s="17"/>
      <c r="PEE61" s="16"/>
      <c r="PEF61" s="17"/>
      <c r="PEG61" s="16"/>
      <c r="PEH61" s="17"/>
      <c r="PEI61" s="18"/>
      <c r="PEJ61" s="18"/>
      <c r="PEK61" s="18"/>
      <c r="PEL61" s="13"/>
      <c r="PEM61" s="14"/>
      <c r="PEN61" s="14"/>
      <c r="PEO61" s="15"/>
      <c r="PEP61" s="16"/>
      <c r="PEQ61" s="17"/>
      <c r="PER61" s="16"/>
      <c r="PES61" s="17"/>
      <c r="PET61" s="16"/>
      <c r="PEU61" s="17"/>
      <c r="PEV61" s="18"/>
      <c r="PEW61" s="18"/>
      <c r="PEX61" s="18"/>
      <c r="PEY61" s="13"/>
      <c r="PEZ61" s="14"/>
      <c r="PFA61" s="14"/>
      <c r="PFB61" s="15"/>
      <c r="PFC61" s="16"/>
      <c r="PFD61" s="17"/>
      <c r="PFE61" s="16"/>
      <c r="PFF61" s="17"/>
      <c r="PFG61" s="16"/>
      <c r="PFH61" s="17"/>
      <c r="PFI61" s="18"/>
      <c r="PFJ61" s="18"/>
      <c r="PFK61" s="18"/>
      <c r="PFL61" s="13"/>
      <c r="PFM61" s="14"/>
      <c r="PFN61" s="14"/>
      <c r="PFO61" s="15"/>
      <c r="PFP61" s="16"/>
      <c r="PFQ61" s="17"/>
      <c r="PFR61" s="16"/>
      <c r="PFS61" s="17"/>
      <c r="PFT61" s="16"/>
      <c r="PFU61" s="17"/>
      <c r="PFV61" s="18"/>
      <c r="PFW61" s="18"/>
      <c r="PFX61" s="18"/>
      <c r="PFY61" s="13"/>
      <c r="PFZ61" s="14"/>
      <c r="PGA61" s="14"/>
      <c r="PGB61" s="15"/>
      <c r="PGC61" s="16"/>
      <c r="PGD61" s="17"/>
      <c r="PGE61" s="16"/>
      <c r="PGF61" s="17"/>
      <c r="PGG61" s="16"/>
      <c r="PGH61" s="17"/>
      <c r="PGI61" s="18"/>
      <c r="PGJ61" s="18"/>
      <c r="PGK61" s="18"/>
      <c r="PGL61" s="13"/>
      <c r="PGM61" s="14"/>
      <c r="PGN61" s="14"/>
      <c r="PGO61" s="15"/>
      <c r="PGP61" s="16"/>
      <c r="PGQ61" s="17"/>
      <c r="PGR61" s="16"/>
      <c r="PGS61" s="17"/>
      <c r="PGT61" s="16"/>
      <c r="PGU61" s="17"/>
      <c r="PGV61" s="18"/>
      <c r="PGW61" s="18"/>
      <c r="PGX61" s="18"/>
      <c r="PGY61" s="13"/>
      <c r="PGZ61" s="14"/>
      <c r="PHA61" s="14"/>
      <c r="PHB61" s="15"/>
      <c r="PHC61" s="16"/>
      <c r="PHD61" s="17"/>
      <c r="PHE61" s="16"/>
      <c r="PHF61" s="17"/>
      <c r="PHG61" s="16"/>
      <c r="PHH61" s="17"/>
      <c r="PHI61" s="18"/>
      <c r="PHJ61" s="18"/>
      <c r="PHK61" s="18"/>
      <c r="PHL61" s="13"/>
      <c r="PHM61" s="14"/>
      <c r="PHN61" s="14"/>
      <c r="PHO61" s="15"/>
      <c r="PHP61" s="16"/>
      <c r="PHQ61" s="17"/>
      <c r="PHR61" s="16"/>
      <c r="PHS61" s="17"/>
      <c r="PHT61" s="16"/>
      <c r="PHU61" s="17"/>
      <c r="PHV61" s="18"/>
      <c r="PHW61" s="18"/>
      <c r="PHX61" s="18"/>
      <c r="PHY61" s="13"/>
      <c r="PHZ61" s="14"/>
      <c r="PIA61" s="14"/>
      <c r="PIB61" s="15"/>
      <c r="PIC61" s="16"/>
      <c r="PID61" s="17"/>
      <c r="PIE61" s="16"/>
      <c r="PIF61" s="17"/>
      <c r="PIG61" s="16"/>
      <c r="PIH61" s="17"/>
      <c r="PII61" s="18"/>
      <c r="PIJ61" s="18"/>
      <c r="PIK61" s="18"/>
      <c r="PIL61" s="13"/>
      <c r="PIM61" s="14"/>
      <c r="PIN61" s="14"/>
      <c r="PIO61" s="15"/>
      <c r="PIP61" s="16"/>
      <c r="PIQ61" s="17"/>
      <c r="PIR61" s="16"/>
      <c r="PIS61" s="17"/>
      <c r="PIT61" s="16"/>
      <c r="PIU61" s="17"/>
      <c r="PIV61" s="18"/>
      <c r="PIW61" s="18"/>
      <c r="PIX61" s="18"/>
      <c r="PIY61" s="13"/>
      <c r="PIZ61" s="14"/>
      <c r="PJA61" s="14"/>
      <c r="PJB61" s="15"/>
      <c r="PJC61" s="16"/>
      <c r="PJD61" s="17"/>
      <c r="PJE61" s="16"/>
      <c r="PJF61" s="17"/>
      <c r="PJG61" s="16"/>
      <c r="PJH61" s="17"/>
      <c r="PJI61" s="18"/>
      <c r="PJJ61" s="18"/>
      <c r="PJK61" s="18"/>
      <c r="PJL61" s="13"/>
      <c r="PJM61" s="14"/>
      <c r="PJN61" s="14"/>
      <c r="PJO61" s="15"/>
      <c r="PJP61" s="16"/>
      <c r="PJQ61" s="17"/>
      <c r="PJR61" s="16"/>
      <c r="PJS61" s="17"/>
      <c r="PJT61" s="16"/>
      <c r="PJU61" s="17"/>
      <c r="PJV61" s="18"/>
      <c r="PJW61" s="18"/>
      <c r="PJX61" s="18"/>
      <c r="PJY61" s="13"/>
      <c r="PJZ61" s="14"/>
      <c r="PKA61" s="14"/>
      <c r="PKB61" s="15"/>
      <c r="PKC61" s="16"/>
      <c r="PKD61" s="17"/>
      <c r="PKE61" s="16"/>
      <c r="PKF61" s="17"/>
      <c r="PKG61" s="16"/>
      <c r="PKH61" s="17"/>
      <c r="PKI61" s="18"/>
      <c r="PKJ61" s="18"/>
      <c r="PKK61" s="18"/>
      <c r="PKL61" s="13"/>
      <c r="PKM61" s="14"/>
      <c r="PKN61" s="14"/>
      <c r="PKO61" s="15"/>
      <c r="PKP61" s="16"/>
      <c r="PKQ61" s="17"/>
      <c r="PKR61" s="16"/>
      <c r="PKS61" s="17"/>
      <c r="PKT61" s="16"/>
      <c r="PKU61" s="17"/>
      <c r="PKV61" s="18"/>
      <c r="PKW61" s="18"/>
      <c r="PKX61" s="18"/>
      <c r="PKY61" s="13"/>
      <c r="PKZ61" s="14"/>
      <c r="PLA61" s="14"/>
      <c r="PLB61" s="15"/>
      <c r="PLC61" s="16"/>
      <c r="PLD61" s="17"/>
      <c r="PLE61" s="16"/>
      <c r="PLF61" s="17"/>
      <c r="PLG61" s="16"/>
      <c r="PLH61" s="17"/>
      <c r="PLI61" s="18"/>
      <c r="PLJ61" s="18"/>
      <c r="PLK61" s="18"/>
      <c r="PLL61" s="13"/>
      <c r="PLM61" s="14"/>
      <c r="PLN61" s="14"/>
      <c r="PLO61" s="15"/>
      <c r="PLP61" s="16"/>
      <c r="PLQ61" s="17"/>
      <c r="PLR61" s="16"/>
      <c r="PLS61" s="17"/>
      <c r="PLT61" s="16"/>
      <c r="PLU61" s="17"/>
      <c r="PLV61" s="18"/>
      <c r="PLW61" s="18"/>
      <c r="PLX61" s="18"/>
      <c r="PLY61" s="13"/>
      <c r="PLZ61" s="14"/>
      <c r="PMA61" s="14"/>
      <c r="PMB61" s="15"/>
      <c r="PMC61" s="16"/>
      <c r="PMD61" s="17"/>
      <c r="PME61" s="16"/>
      <c r="PMF61" s="17"/>
      <c r="PMG61" s="16"/>
      <c r="PMH61" s="17"/>
      <c r="PMI61" s="18"/>
      <c r="PMJ61" s="18"/>
      <c r="PMK61" s="18"/>
      <c r="PML61" s="13"/>
      <c r="PMM61" s="14"/>
      <c r="PMN61" s="14"/>
      <c r="PMO61" s="15"/>
      <c r="PMP61" s="16"/>
      <c r="PMQ61" s="17"/>
      <c r="PMR61" s="16"/>
      <c r="PMS61" s="17"/>
      <c r="PMT61" s="16"/>
      <c r="PMU61" s="17"/>
      <c r="PMV61" s="18"/>
      <c r="PMW61" s="18"/>
      <c r="PMX61" s="18"/>
      <c r="PMY61" s="13"/>
      <c r="PMZ61" s="14"/>
      <c r="PNA61" s="14"/>
      <c r="PNB61" s="15"/>
      <c r="PNC61" s="16"/>
      <c r="PND61" s="17"/>
      <c r="PNE61" s="16"/>
      <c r="PNF61" s="17"/>
      <c r="PNG61" s="16"/>
      <c r="PNH61" s="17"/>
      <c r="PNI61" s="18"/>
      <c r="PNJ61" s="18"/>
      <c r="PNK61" s="18"/>
      <c r="PNL61" s="13"/>
      <c r="PNM61" s="14"/>
      <c r="PNN61" s="14"/>
      <c r="PNO61" s="15"/>
      <c r="PNP61" s="16"/>
      <c r="PNQ61" s="17"/>
      <c r="PNR61" s="16"/>
      <c r="PNS61" s="17"/>
      <c r="PNT61" s="16"/>
      <c r="PNU61" s="17"/>
      <c r="PNV61" s="18"/>
      <c r="PNW61" s="18"/>
      <c r="PNX61" s="18"/>
      <c r="PNY61" s="13"/>
      <c r="PNZ61" s="14"/>
      <c r="POA61" s="14"/>
      <c r="POB61" s="15"/>
      <c r="POC61" s="16"/>
      <c r="POD61" s="17"/>
      <c r="POE61" s="16"/>
      <c r="POF61" s="17"/>
      <c r="POG61" s="16"/>
      <c r="POH61" s="17"/>
      <c r="POI61" s="18"/>
      <c r="POJ61" s="18"/>
      <c r="POK61" s="18"/>
      <c r="POL61" s="13"/>
      <c r="POM61" s="14"/>
      <c r="PON61" s="14"/>
      <c r="POO61" s="15"/>
      <c r="POP61" s="16"/>
      <c r="POQ61" s="17"/>
      <c r="POR61" s="16"/>
      <c r="POS61" s="17"/>
      <c r="POT61" s="16"/>
      <c r="POU61" s="17"/>
      <c r="POV61" s="18"/>
      <c r="POW61" s="18"/>
      <c r="POX61" s="18"/>
      <c r="POY61" s="13"/>
      <c r="POZ61" s="14"/>
      <c r="PPA61" s="14"/>
      <c r="PPB61" s="15"/>
      <c r="PPC61" s="16"/>
      <c r="PPD61" s="17"/>
      <c r="PPE61" s="16"/>
      <c r="PPF61" s="17"/>
      <c r="PPG61" s="16"/>
      <c r="PPH61" s="17"/>
      <c r="PPI61" s="18"/>
      <c r="PPJ61" s="18"/>
      <c r="PPK61" s="18"/>
      <c r="PPL61" s="13"/>
      <c r="PPM61" s="14"/>
      <c r="PPN61" s="14"/>
      <c r="PPO61" s="15"/>
      <c r="PPP61" s="16"/>
      <c r="PPQ61" s="17"/>
      <c r="PPR61" s="16"/>
      <c r="PPS61" s="17"/>
      <c r="PPT61" s="16"/>
      <c r="PPU61" s="17"/>
      <c r="PPV61" s="18"/>
      <c r="PPW61" s="18"/>
      <c r="PPX61" s="18"/>
      <c r="PPY61" s="13"/>
      <c r="PPZ61" s="14"/>
      <c r="PQA61" s="14"/>
      <c r="PQB61" s="15"/>
      <c r="PQC61" s="16"/>
      <c r="PQD61" s="17"/>
      <c r="PQE61" s="16"/>
      <c r="PQF61" s="17"/>
      <c r="PQG61" s="16"/>
      <c r="PQH61" s="17"/>
      <c r="PQI61" s="18"/>
      <c r="PQJ61" s="18"/>
      <c r="PQK61" s="18"/>
      <c r="PQL61" s="13"/>
      <c r="PQM61" s="14"/>
      <c r="PQN61" s="14"/>
      <c r="PQO61" s="15"/>
      <c r="PQP61" s="16"/>
      <c r="PQQ61" s="17"/>
      <c r="PQR61" s="16"/>
      <c r="PQS61" s="17"/>
      <c r="PQT61" s="16"/>
      <c r="PQU61" s="17"/>
      <c r="PQV61" s="18"/>
      <c r="PQW61" s="18"/>
      <c r="PQX61" s="18"/>
      <c r="PQY61" s="13"/>
      <c r="PQZ61" s="14"/>
      <c r="PRA61" s="14"/>
      <c r="PRB61" s="15"/>
      <c r="PRC61" s="16"/>
      <c r="PRD61" s="17"/>
      <c r="PRE61" s="16"/>
      <c r="PRF61" s="17"/>
      <c r="PRG61" s="16"/>
      <c r="PRH61" s="17"/>
      <c r="PRI61" s="18"/>
      <c r="PRJ61" s="18"/>
      <c r="PRK61" s="18"/>
      <c r="PRL61" s="13"/>
      <c r="PRM61" s="14"/>
      <c r="PRN61" s="14"/>
      <c r="PRO61" s="15"/>
      <c r="PRP61" s="16"/>
      <c r="PRQ61" s="17"/>
      <c r="PRR61" s="16"/>
      <c r="PRS61" s="17"/>
      <c r="PRT61" s="16"/>
      <c r="PRU61" s="17"/>
      <c r="PRV61" s="18"/>
      <c r="PRW61" s="18"/>
      <c r="PRX61" s="18"/>
      <c r="PRY61" s="13"/>
      <c r="PRZ61" s="14"/>
      <c r="PSA61" s="14"/>
      <c r="PSB61" s="15"/>
      <c r="PSC61" s="16"/>
      <c r="PSD61" s="17"/>
      <c r="PSE61" s="16"/>
      <c r="PSF61" s="17"/>
      <c r="PSG61" s="16"/>
      <c r="PSH61" s="17"/>
      <c r="PSI61" s="18"/>
      <c r="PSJ61" s="18"/>
      <c r="PSK61" s="18"/>
      <c r="PSL61" s="13"/>
      <c r="PSM61" s="14"/>
      <c r="PSN61" s="14"/>
      <c r="PSO61" s="15"/>
      <c r="PSP61" s="16"/>
      <c r="PSQ61" s="17"/>
      <c r="PSR61" s="16"/>
      <c r="PSS61" s="17"/>
      <c r="PST61" s="16"/>
      <c r="PSU61" s="17"/>
      <c r="PSV61" s="18"/>
      <c r="PSW61" s="18"/>
      <c r="PSX61" s="18"/>
      <c r="PSY61" s="13"/>
      <c r="PSZ61" s="14"/>
      <c r="PTA61" s="14"/>
      <c r="PTB61" s="15"/>
      <c r="PTC61" s="16"/>
      <c r="PTD61" s="17"/>
      <c r="PTE61" s="16"/>
      <c r="PTF61" s="17"/>
      <c r="PTG61" s="16"/>
      <c r="PTH61" s="17"/>
      <c r="PTI61" s="18"/>
      <c r="PTJ61" s="18"/>
      <c r="PTK61" s="18"/>
      <c r="PTL61" s="13"/>
      <c r="PTM61" s="14"/>
      <c r="PTN61" s="14"/>
      <c r="PTO61" s="15"/>
      <c r="PTP61" s="16"/>
      <c r="PTQ61" s="17"/>
      <c r="PTR61" s="16"/>
      <c r="PTS61" s="17"/>
      <c r="PTT61" s="16"/>
      <c r="PTU61" s="17"/>
      <c r="PTV61" s="18"/>
      <c r="PTW61" s="18"/>
      <c r="PTX61" s="18"/>
      <c r="PTY61" s="13"/>
      <c r="PTZ61" s="14"/>
      <c r="PUA61" s="14"/>
      <c r="PUB61" s="15"/>
      <c r="PUC61" s="16"/>
      <c r="PUD61" s="17"/>
      <c r="PUE61" s="16"/>
      <c r="PUF61" s="17"/>
      <c r="PUG61" s="16"/>
      <c r="PUH61" s="17"/>
      <c r="PUI61" s="18"/>
      <c r="PUJ61" s="18"/>
      <c r="PUK61" s="18"/>
      <c r="PUL61" s="13"/>
      <c r="PUM61" s="14"/>
      <c r="PUN61" s="14"/>
      <c r="PUO61" s="15"/>
      <c r="PUP61" s="16"/>
      <c r="PUQ61" s="17"/>
      <c r="PUR61" s="16"/>
      <c r="PUS61" s="17"/>
      <c r="PUT61" s="16"/>
      <c r="PUU61" s="17"/>
      <c r="PUV61" s="18"/>
      <c r="PUW61" s="18"/>
      <c r="PUX61" s="18"/>
      <c r="PUY61" s="13"/>
      <c r="PUZ61" s="14"/>
      <c r="PVA61" s="14"/>
      <c r="PVB61" s="15"/>
      <c r="PVC61" s="16"/>
      <c r="PVD61" s="17"/>
      <c r="PVE61" s="16"/>
      <c r="PVF61" s="17"/>
      <c r="PVG61" s="16"/>
      <c r="PVH61" s="17"/>
      <c r="PVI61" s="18"/>
      <c r="PVJ61" s="18"/>
      <c r="PVK61" s="18"/>
      <c r="PVL61" s="13"/>
      <c r="PVM61" s="14"/>
      <c r="PVN61" s="14"/>
      <c r="PVO61" s="15"/>
      <c r="PVP61" s="16"/>
      <c r="PVQ61" s="17"/>
      <c r="PVR61" s="16"/>
      <c r="PVS61" s="17"/>
      <c r="PVT61" s="16"/>
      <c r="PVU61" s="17"/>
      <c r="PVV61" s="18"/>
      <c r="PVW61" s="18"/>
      <c r="PVX61" s="18"/>
      <c r="PVY61" s="13"/>
      <c r="PVZ61" s="14"/>
      <c r="PWA61" s="14"/>
      <c r="PWB61" s="15"/>
      <c r="PWC61" s="16"/>
      <c r="PWD61" s="17"/>
      <c r="PWE61" s="16"/>
      <c r="PWF61" s="17"/>
      <c r="PWG61" s="16"/>
      <c r="PWH61" s="17"/>
      <c r="PWI61" s="18"/>
      <c r="PWJ61" s="18"/>
      <c r="PWK61" s="18"/>
      <c r="PWL61" s="13"/>
      <c r="PWM61" s="14"/>
      <c r="PWN61" s="14"/>
      <c r="PWO61" s="15"/>
      <c r="PWP61" s="16"/>
      <c r="PWQ61" s="17"/>
      <c r="PWR61" s="16"/>
      <c r="PWS61" s="17"/>
      <c r="PWT61" s="16"/>
      <c r="PWU61" s="17"/>
      <c r="PWV61" s="18"/>
      <c r="PWW61" s="18"/>
      <c r="PWX61" s="18"/>
      <c r="PWY61" s="13"/>
      <c r="PWZ61" s="14"/>
      <c r="PXA61" s="14"/>
      <c r="PXB61" s="15"/>
      <c r="PXC61" s="16"/>
      <c r="PXD61" s="17"/>
      <c r="PXE61" s="16"/>
      <c r="PXF61" s="17"/>
      <c r="PXG61" s="16"/>
      <c r="PXH61" s="17"/>
      <c r="PXI61" s="18"/>
      <c r="PXJ61" s="18"/>
      <c r="PXK61" s="18"/>
      <c r="PXL61" s="13"/>
      <c r="PXM61" s="14"/>
      <c r="PXN61" s="14"/>
      <c r="PXO61" s="15"/>
      <c r="PXP61" s="16"/>
      <c r="PXQ61" s="17"/>
      <c r="PXR61" s="16"/>
      <c r="PXS61" s="17"/>
      <c r="PXT61" s="16"/>
      <c r="PXU61" s="17"/>
      <c r="PXV61" s="18"/>
      <c r="PXW61" s="18"/>
      <c r="PXX61" s="18"/>
      <c r="PXY61" s="13"/>
      <c r="PXZ61" s="14"/>
      <c r="PYA61" s="14"/>
      <c r="PYB61" s="15"/>
      <c r="PYC61" s="16"/>
      <c r="PYD61" s="17"/>
      <c r="PYE61" s="16"/>
      <c r="PYF61" s="17"/>
      <c r="PYG61" s="16"/>
      <c r="PYH61" s="17"/>
      <c r="PYI61" s="18"/>
      <c r="PYJ61" s="18"/>
      <c r="PYK61" s="18"/>
      <c r="PYL61" s="13"/>
      <c r="PYM61" s="14"/>
      <c r="PYN61" s="14"/>
      <c r="PYO61" s="15"/>
      <c r="PYP61" s="16"/>
      <c r="PYQ61" s="17"/>
      <c r="PYR61" s="16"/>
      <c r="PYS61" s="17"/>
      <c r="PYT61" s="16"/>
      <c r="PYU61" s="17"/>
      <c r="PYV61" s="18"/>
      <c r="PYW61" s="18"/>
      <c r="PYX61" s="18"/>
      <c r="PYY61" s="13"/>
      <c r="PYZ61" s="14"/>
      <c r="PZA61" s="14"/>
      <c r="PZB61" s="15"/>
      <c r="PZC61" s="16"/>
      <c r="PZD61" s="17"/>
      <c r="PZE61" s="16"/>
      <c r="PZF61" s="17"/>
      <c r="PZG61" s="16"/>
      <c r="PZH61" s="17"/>
      <c r="PZI61" s="18"/>
      <c r="PZJ61" s="18"/>
      <c r="PZK61" s="18"/>
      <c r="PZL61" s="13"/>
      <c r="PZM61" s="14"/>
      <c r="PZN61" s="14"/>
      <c r="PZO61" s="15"/>
      <c r="PZP61" s="16"/>
      <c r="PZQ61" s="17"/>
      <c r="PZR61" s="16"/>
      <c r="PZS61" s="17"/>
      <c r="PZT61" s="16"/>
      <c r="PZU61" s="17"/>
      <c r="PZV61" s="18"/>
      <c r="PZW61" s="18"/>
      <c r="PZX61" s="18"/>
      <c r="PZY61" s="13"/>
      <c r="PZZ61" s="14"/>
      <c r="QAA61" s="14"/>
      <c r="QAB61" s="15"/>
      <c r="QAC61" s="16"/>
      <c r="QAD61" s="17"/>
      <c r="QAE61" s="16"/>
      <c r="QAF61" s="17"/>
      <c r="QAG61" s="16"/>
      <c r="QAH61" s="17"/>
      <c r="QAI61" s="18"/>
      <c r="QAJ61" s="18"/>
      <c r="QAK61" s="18"/>
      <c r="QAL61" s="13"/>
      <c r="QAM61" s="14"/>
      <c r="QAN61" s="14"/>
      <c r="QAO61" s="15"/>
      <c r="QAP61" s="16"/>
      <c r="QAQ61" s="17"/>
      <c r="QAR61" s="16"/>
      <c r="QAS61" s="17"/>
      <c r="QAT61" s="16"/>
      <c r="QAU61" s="17"/>
      <c r="QAV61" s="18"/>
      <c r="QAW61" s="18"/>
      <c r="QAX61" s="18"/>
      <c r="QAY61" s="13"/>
      <c r="QAZ61" s="14"/>
      <c r="QBA61" s="14"/>
      <c r="QBB61" s="15"/>
      <c r="QBC61" s="16"/>
      <c r="QBD61" s="17"/>
      <c r="QBE61" s="16"/>
      <c r="QBF61" s="17"/>
      <c r="QBG61" s="16"/>
      <c r="QBH61" s="17"/>
      <c r="QBI61" s="18"/>
      <c r="QBJ61" s="18"/>
      <c r="QBK61" s="18"/>
      <c r="QBL61" s="13"/>
      <c r="QBM61" s="14"/>
      <c r="QBN61" s="14"/>
      <c r="QBO61" s="15"/>
      <c r="QBP61" s="16"/>
      <c r="QBQ61" s="17"/>
      <c r="QBR61" s="16"/>
      <c r="QBS61" s="17"/>
      <c r="QBT61" s="16"/>
      <c r="QBU61" s="17"/>
      <c r="QBV61" s="18"/>
      <c r="QBW61" s="18"/>
      <c r="QBX61" s="18"/>
      <c r="QBY61" s="13"/>
      <c r="QBZ61" s="14"/>
      <c r="QCA61" s="14"/>
      <c r="QCB61" s="15"/>
      <c r="QCC61" s="16"/>
      <c r="QCD61" s="17"/>
      <c r="QCE61" s="16"/>
      <c r="QCF61" s="17"/>
      <c r="QCG61" s="16"/>
      <c r="QCH61" s="17"/>
      <c r="QCI61" s="18"/>
      <c r="QCJ61" s="18"/>
      <c r="QCK61" s="18"/>
      <c r="QCL61" s="13"/>
      <c r="QCM61" s="14"/>
      <c r="QCN61" s="14"/>
      <c r="QCO61" s="15"/>
      <c r="QCP61" s="16"/>
      <c r="QCQ61" s="17"/>
      <c r="QCR61" s="16"/>
      <c r="QCS61" s="17"/>
      <c r="QCT61" s="16"/>
      <c r="QCU61" s="17"/>
      <c r="QCV61" s="18"/>
      <c r="QCW61" s="18"/>
      <c r="QCX61" s="18"/>
      <c r="QCY61" s="13"/>
      <c r="QCZ61" s="14"/>
      <c r="QDA61" s="14"/>
      <c r="QDB61" s="15"/>
      <c r="QDC61" s="16"/>
      <c r="QDD61" s="17"/>
      <c r="QDE61" s="16"/>
      <c r="QDF61" s="17"/>
      <c r="QDG61" s="16"/>
      <c r="QDH61" s="17"/>
      <c r="QDI61" s="18"/>
      <c r="QDJ61" s="18"/>
      <c r="QDK61" s="18"/>
      <c r="QDL61" s="13"/>
      <c r="QDM61" s="14"/>
      <c r="QDN61" s="14"/>
      <c r="QDO61" s="15"/>
      <c r="QDP61" s="16"/>
      <c r="QDQ61" s="17"/>
      <c r="QDR61" s="16"/>
      <c r="QDS61" s="17"/>
      <c r="QDT61" s="16"/>
      <c r="QDU61" s="17"/>
      <c r="QDV61" s="18"/>
      <c r="QDW61" s="18"/>
      <c r="QDX61" s="18"/>
      <c r="QDY61" s="13"/>
      <c r="QDZ61" s="14"/>
      <c r="QEA61" s="14"/>
      <c r="QEB61" s="15"/>
      <c r="QEC61" s="16"/>
      <c r="QED61" s="17"/>
      <c r="QEE61" s="16"/>
      <c r="QEF61" s="17"/>
      <c r="QEG61" s="16"/>
      <c r="QEH61" s="17"/>
      <c r="QEI61" s="18"/>
      <c r="QEJ61" s="18"/>
      <c r="QEK61" s="18"/>
      <c r="QEL61" s="13"/>
      <c r="QEM61" s="14"/>
      <c r="QEN61" s="14"/>
      <c r="QEO61" s="15"/>
      <c r="QEP61" s="16"/>
      <c r="QEQ61" s="17"/>
      <c r="QER61" s="16"/>
      <c r="QES61" s="17"/>
      <c r="QET61" s="16"/>
      <c r="QEU61" s="17"/>
      <c r="QEV61" s="18"/>
      <c r="QEW61" s="18"/>
      <c r="QEX61" s="18"/>
      <c r="QEY61" s="13"/>
      <c r="QEZ61" s="14"/>
      <c r="QFA61" s="14"/>
      <c r="QFB61" s="15"/>
      <c r="QFC61" s="16"/>
      <c r="QFD61" s="17"/>
      <c r="QFE61" s="16"/>
      <c r="QFF61" s="17"/>
      <c r="QFG61" s="16"/>
      <c r="QFH61" s="17"/>
      <c r="QFI61" s="18"/>
      <c r="QFJ61" s="18"/>
      <c r="QFK61" s="18"/>
      <c r="QFL61" s="13"/>
      <c r="QFM61" s="14"/>
      <c r="QFN61" s="14"/>
      <c r="QFO61" s="15"/>
      <c r="QFP61" s="16"/>
      <c r="QFQ61" s="17"/>
      <c r="QFR61" s="16"/>
      <c r="QFS61" s="17"/>
      <c r="QFT61" s="16"/>
      <c r="QFU61" s="17"/>
      <c r="QFV61" s="18"/>
      <c r="QFW61" s="18"/>
      <c r="QFX61" s="18"/>
      <c r="QFY61" s="13"/>
      <c r="QFZ61" s="14"/>
      <c r="QGA61" s="14"/>
      <c r="QGB61" s="15"/>
      <c r="QGC61" s="16"/>
      <c r="QGD61" s="17"/>
      <c r="QGE61" s="16"/>
      <c r="QGF61" s="17"/>
      <c r="QGG61" s="16"/>
      <c r="QGH61" s="17"/>
      <c r="QGI61" s="18"/>
      <c r="QGJ61" s="18"/>
      <c r="QGK61" s="18"/>
      <c r="QGL61" s="13"/>
      <c r="QGM61" s="14"/>
      <c r="QGN61" s="14"/>
      <c r="QGO61" s="15"/>
      <c r="QGP61" s="16"/>
      <c r="QGQ61" s="17"/>
      <c r="QGR61" s="16"/>
      <c r="QGS61" s="17"/>
      <c r="QGT61" s="16"/>
      <c r="QGU61" s="17"/>
      <c r="QGV61" s="18"/>
      <c r="QGW61" s="18"/>
      <c r="QGX61" s="18"/>
      <c r="QGY61" s="13"/>
      <c r="QGZ61" s="14"/>
      <c r="QHA61" s="14"/>
      <c r="QHB61" s="15"/>
      <c r="QHC61" s="16"/>
      <c r="QHD61" s="17"/>
      <c r="QHE61" s="16"/>
      <c r="QHF61" s="17"/>
      <c r="QHG61" s="16"/>
      <c r="QHH61" s="17"/>
      <c r="QHI61" s="18"/>
      <c r="QHJ61" s="18"/>
      <c r="QHK61" s="18"/>
      <c r="QHL61" s="13"/>
      <c r="QHM61" s="14"/>
      <c r="QHN61" s="14"/>
      <c r="QHO61" s="15"/>
      <c r="QHP61" s="16"/>
      <c r="QHQ61" s="17"/>
      <c r="QHR61" s="16"/>
      <c r="QHS61" s="17"/>
      <c r="QHT61" s="16"/>
      <c r="QHU61" s="17"/>
      <c r="QHV61" s="18"/>
      <c r="QHW61" s="18"/>
      <c r="QHX61" s="18"/>
      <c r="QHY61" s="13"/>
      <c r="QHZ61" s="14"/>
      <c r="QIA61" s="14"/>
      <c r="QIB61" s="15"/>
      <c r="QIC61" s="16"/>
      <c r="QID61" s="17"/>
      <c r="QIE61" s="16"/>
      <c r="QIF61" s="17"/>
      <c r="QIG61" s="16"/>
      <c r="QIH61" s="17"/>
      <c r="QII61" s="18"/>
      <c r="QIJ61" s="18"/>
      <c r="QIK61" s="18"/>
      <c r="QIL61" s="13"/>
      <c r="QIM61" s="14"/>
      <c r="QIN61" s="14"/>
      <c r="QIO61" s="15"/>
      <c r="QIP61" s="16"/>
      <c r="QIQ61" s="17"/>
      <c r="QIR61" s="16"/>
      <c r="QIS61" s="17"/>
      <c r="QIT61" s="16"/>
      <c r="QIU61" s="17"/>
      <c r="QIV61" s="18"/>
      <c r="QIW61" s="18"/>
      <c r="QIX61" s="18"/>
      <c r="QIY61" s="13"/>
      <c r="QIZ61" s="14"/>
      <c r="QJA61" s="14"/>
      <c r="QJB61" s="15"/>
      <c r="QJC61" s="16"/>
      <c r="QJD61" s="17"/>
      <c r="QJE61" s="16"/>
      <c r="QJF61" s="17"/>
      <c r="QJG61" s="16"/>
      <c r="QJH61" s="17"/>
      <c r="QJI61" s="18"/>
      <c r="QJJ61" s="18"/>
      <c r="QJK61" s="18"/>
      <c r="QJL61" s="13"/>
      <c r="QJM61" s="14"/>
      <c r="QJN61" s="14"/>
      <c r="QJO61" s="15"/>
      <c r="QJP61" s="16"/>
      <c r="QJQ61" s="17"/>
      <c r="QJR61" s="16"/>
      <c r="QJS61" s="17"/>
      <c r="QJT61" s="16"/>
      <c r="QJU61" s="17"/>
      <c r="QJV61" s="18"/>
      <c r="QJW61" s="18"/>
      <c r="QJX61" s="18"/>
      <c r="QJY61" s="13"/>
      <c r="QJZ61" s="14"/>
      <c r="QKA61" s="14"/>
      <c r="QKB61" s="15"/>
      <c r="QKC61" s="16"/>
      <c r="QKD61" s="17"/>
      <c r="QKE61" s="16"/>
      <c r="QKF61" s="17"/>
      <c r="QKG61" s="16"/>
      <c r="QKH61" s="17"/>
      <c r="QKI61" s="18"/>
      <c r="QKJ61" s="18"/>
      <c r="QKK61" s="18"/>
      <c r="QKL61" s="13"/>
      <c r="QKM61" s="14"/>
      <c r="QKN61" s="14"/>
      <c r="QKO61" s="15"/>
      <c r="QKP61" s="16"/>
      <c r="QKQ61" s="17"/>
      <c r="QKR61" s="16"/>
      <c r="QKS61" s="17"/>
      <c r="QKT61" s="16"/>
      <c r="QKU61" s="17"/>
      <c r="QKV61" s="18"/>
      <c r="QKW61" s="18"/>
      <c r="QKX61" s="18"/>
      <c r="QKY61" s="13"/>
      <c r="QKZ61" s="14"/>
      <c r="QLA61" s="14"/>
      <c r="QLB61" s="15"/>
      <c r="QLC61" s="16"/>
      <c r="QLD61" s="17"/>
      <c r="QLE61" s="16"/>
      <c r="QLF61" s="17"/>
      <c r="QLG61" s="16"/>
      <c r="QLH61" s="17"/>
      <c r="QLI61" s="18"/>
      <c r="QLJ61" s="18"/>
      <c r="QLK61" s="18"/>
      <c r="QLL61" s="13"/>
      <c r="QLM61" s="14"/>
      <c r="QLN61" s="14"/>
      <c r="QLO61" s="15"/>
      <c r="QLP61" s="16"/>
      <c r="QLQ61" s="17"/>
      <c r="QLR61" s="16"/>
      <c r="QLS61" s="17"/>
      <c r="QLT61" s="16"/>
      <c r="QLU61" s="17"/>
      <c r="QLV61" s="18"/>
      <c r="QLW61" s="18"/>
      <c r="QLX61" s="18"/>
      <c r="QLY61" s="13"/>
      <c r="QLZ61" s="14"/>
      <c r="QMA61" s="14"/>
      <c r="QMB61" s="15"/>
      <c r="QMC61" s="16"/>
      <c r="QMD61" s="17"/>
      <c r="QME61" s="16"/>
      <c r="QMF61" s="17"/>
      <c r="QMG61" s="16"/>
      <c r="QMH61" s="17"/>
      <c r="QMI61" s="18"/>
      <c r="QMJ61" s="18"/>
      <c r="QMK61" s="18"/>
      <c r="QML61" s="13"/>
      <c r="QMM61" s="14"/>
      <c r="QMN61" s="14"/>
      <c r="QMO61" s="15"/>
      <c r="QMP61" s="16"/>
      <c r="QMQ61" s="17"/>
      <c r="QMR61" s="16"/>
      <c r="QMS61" s="17"/>
      <c r="QMT61" s="16"/>
      <c r="QMU61" s="17"/>
      <c r="QMV61" s="18"/>
      <c r="QMW61" s="18"/>
      <c r="QMX61" s="18"/>
      <c r="QMY61" s="13"/>
      <c r="QMZ61" s="14"/>
      <c r="QNA61" s="14"/>
      <c r="QNB61" s="15"/>
      <c r="QNC61" s="16"/>
      <c r="QND61" s="17"/>
      <c r="QNE61" s="16"/>
      <c r="QNF61" s="17"/>
      <c r="QNG61" s="16"/>
      <c r="QNH61" s="17"/>
      <c r="QNI61" s="18"/>
      <c r="QNJ61" s="18"/>
      <c r="QNK61" s="18"/>
      <c r="QNL61" s="13"/>
      <c r="QNM61" s="14"/>
      <c r="QNN61" s="14"/>
      <c r="QNO61" s="15"/>
      <c r="QNP61" s="16"/>
      <c r="QNQ61" s="17"/>
      <c r="QNR61" s="16"/>
      <c r="QNS61" s="17"/>
      <c r="QNT61" s="16"/>
      <c r="QNU61" s="17"/>
      <c r="QNV61" s="18"/>
      <c r="QNW61" s="18"/>
      <c r="QNX61" s="18"/>
      <c r="QNY61" s="13"/>
      <c r="QNZ61" s="14"/>
      <c r="QOA61" s="14"/>
      <c r="QOB61" s="15"/>
      <c r="QOC61" s="16"/>
      <c r="QOD61" s="17"/>
      <c r="QOE61" s="16"/>
      <c r="QOF61" s="17"/>
      <c r="QOG61" s="16"/>
      <c r="QOH61" s="17"/>
      <c r="QOI61" s="18"/>
      <c r="QOJ61" s="18"/>
      <c r="QOK61" s="18"/>
      <c r="QOL61" s="13"/>
      <c r="QOM61" s="14"/>
      <c r="QON61" s="14"/>
      <c r="QOO61" s="15"/>
      <c r="QOP61" s="16"/>
      <c r="QOQ61" s="17"/>
      <c r="QOR61" s="16"/>
      <c r="QOS61" s="17"/>
      <c r="QOT61" s="16"/>
      <c r="QOU61" s="17"/>
      <c r="QOV61" s="18"/>
      <c r="QOW61" s="18"/>
      <c r="QOX61" s="18"/>
      <c r="QOY61" s="13"/>
      <c r="QOZ61" s="14"/>
      <c r="QPA61" s="14"/>
      <c r="QPB61" s="15"/>
      <c r="QPC61" s="16"/>
      <c r="QPD61" s="17"/>
      <c r="QPE61" s="16"/>
      <c r="QPF61" s="17"/>
      <c r="QPG61" s="16"/>
      <c r="QPH61" s="17"/>
      <c r="QPI61" s="18"/>
      <c r="QPJ61" s="18"/>
      <c r="QPK61" s="18"/>
      <c r="QPL61" s="13"/>
      <c r="QPM61" s="14"/>
      <c r="QPN61" s="14"/>
      <c r="QPO61" s="15"/>
      <c r="QPP61" s="16"/>
      <c r="QPQ61" s="17"/>
      <c r="QPR61" s="16"/>
      <c r="QPS61" s="17"/>
      <c r="QPT61" s="16"/>
      <c r="QPU61" s="17"/>
      <c r="QPV61" s="18"/>
      <c r="QPW61" s="18"/>
      <c r="QPX61" s="18"/>
      <c r="QPY61" s="13"/>
      <c r="QPZ61" s="14"/>
      <c r="QQA61" s="14"/>
      <c r="QQB61" s="15"/>
      <c r="QQC61" s="16"/>
      <c r="QQD61" s="17"/>
      <c r="QQE61" s="16"/>
      <c r="QQF61" s="17"/>
      <c r="QQG61" s="16"/>
      <c r="QQH61" s="17"/>
      <c r="QQI61" s="18"/>
      <c r="QQJ61" s="18"/>
      <c r="QQK61" s="18"/>
      <c r="QQL61" s="13"/>
      <c r="QQM61" s="14"/>
      <c r="QQN61" s="14"/>
      <c r="QQO61" s="15"/>
      <c r="QQP61" s="16"/>
      <c r="QQQ61" s="17"/>
      <c r="QQR61" s="16"/>
      <c r="QQS61" s="17"/>
      <c r="QQT61" s="16"/>
      <c r="QQU61" s="17"/>
      <c r="QQV61" s="18"/>
      <c r="QQW61" s="18"/>
      <c r="QQX61" s="18"/>
      <c r="QQY61" s="13"/>
      <c r="QQZ61" s="14"/>
      <c r="QRA61" s="14"/>
      <c r="QRB61" s="15"/>
      <c r="QRC61" s="16"/>
      <c r="QRD61" s="17"/>
      <c r="QRE61" s="16"/>
      <c r="QRF61" s="17"/>
      <c r="QRG61" s="16"/>
      <c r="QRH61" s="17"/>
      <c r="QRI61" s="18"/>
      <c r="QRJ61" s="18"/>
      <c r="QRK61" s="18"/>
      <c r="QRL61" s="13"/>
      <c r="QRM61" s="14"/>
      <c r="QRN61" s="14"/>
      <c r="QRO61" s="15"/>
      <c r="QRP61" s="16"/>
      <c r="QRQ61" s="17"/>
      <c r="QRR61" s="16"/>
      <c r="QRS61" s="17"/>
      <c r="QRT61" s="16"/>
      <c r="QRU61" s="17"/>
      <c r="QRV61" s="18"/>
      <c r="QRW61" s="18"/>
      <c r="QRX61" s="18"/>
      <c r="QRY61" s="13"/>
      <c r="QRZ61" s="14"/>
      <c r="QSA61" s="14"/>
      <c r="QSB61" s="15"/>
      <c r="QSC61" s="16"/>
      <c r="QSD61" s="17"/>
      <c r="QSE61" s="16"/>
      <c r="QSF61" s="17"/>
      <c r="QSG61" s="16"/>
      <c r="QSH61" s="17"/>
      <c r="QSI61" s="18"/>
      <c r="QSJ61" s="18"/>
      <c r="QSK61" s="18"/>
      <c r="QSL61" s="13"/>
      <c r="QSM61" s="14"/>
      <c r="QSN61" s="14"/>
      <c r="QSO61" s="15"/>
      <c r="QSP61" s="16"/>
      <c r="QSQ61" s="17"/>
      <c r="QSR61" s="16"/>
      <c r="QSS61" s="17"/>
      <c r="QST61" s="16"/>
      <c r="QSU61" s="17"/>
      <c r="QSV61" s="18"/>
      <c r="QSW61" s="18"/>
      <c r="QSX61" s="18"/>
      <c r="QSY61" s="13"/>
      <c r="QSZ61" s="14"/>
      <c r="QTA61" s="14"/>
      <c r="QTB61" s="15"/>
      <c r="QTC61" s="16"/>
      <c r="QTD61" s="17"/>
      <c r="QTE61" s="16"/>
      <c r="QTF61" s="17"/>
      <c r="QTG61" s="16"/>
      <c r="QTH61" s="17"/>
      <c r="QTI61" s="18"/>
      <c r="QTJ61" s="18"/>
      <c r="QTK61" s="18"/>
      <c r="QTL61" s="13"/>
      <c r="QTM61" s="14"/>
      <c r="QTN61" s="14"/>
      <c r="QTO61" s="15"/>
      <c r="QTP61" s="16"/>
      <c r="QTQ61" s="17"/>
      <c r="QTR61" s="16"/>
      <c r="QTS61" s="17"/>
      <c r="QTT61" s="16"/>
      <c r="QTU61" s="17"/>
      <c r="QTV61" s="18"/>
      <c r="QTW61" s="18"/>
      <c r="QTX61" s="18"/>
      <c r="QTY61" s="13"/>
      <c r="QTZ61" s="14"/>
      <c r="QUA61" s="14"/>
      <c r="QUB61" s="15"/>
      <c r="QUC61" s="16"/>
      <c r="QUD61" s="17"/>
      <c r="QUE61" s="16"/>
      <c r="QUF61" s="17"/>
      <c r="QUG61" s="16"/>
      <c r="QUH61" s="17"/>
      <c r="QUI61" s="18"/>
      <c r="QUJ61" s="18"/>
      <c r="QUK61" s="18"/>
      <c r="QUL61" s="13"/>
      <c r="QUM61" s="14"/>
      <c r="QUN61" s="14"/>
      <c r="QUO61" s="15"/>
      <c r="QUP61" s="16"/>
      <c r="QUQ61" s="17"/>
      <c r="QUR61" s="16"/>
      <c r="QUS61" s="17"/>
      <c r="QUT61" s="16"/>
      <c r="QUU61" s="17"/>
      <c r="QUV61" s="18"/>
      <c r="QUW61" s="18"/>
      <c r="QUX61" s="18"/>
      <c r="QUY61" s="13"/>
      <c r="QUZ61" s="14"/>
      <c r="QVA61" s="14"/>
      <c r="QVB61" s="15"/>
      <c r="QVC61" s="16"/>
      <c r="QVD61" s="17"/>
      <c r="QVE61" s="16"/>
      <c r="QVF61" s="17"/>
      <c r="QVG61" s="16"/>
      <c r="QVH61" s="17"/>
      <c r="QVI61" s="18"/>
      <c r="QVJ61" s="18"/>
      <c r="QVK61" s="18"/>
      <c r="QVL61" s="13"/>
      <c r="QVM61" s="14"/>
      <c r="QVN61" s="14"/>
      <c r="QVO61" s="15"/>
      <c r="QVP61" s="16"/>
      <c r="QVQ61" s="17"/>
      <c r="QVR61" s="16"/>
      <c r="QVS61" s="17"/>
      <c r="QVT61" s="16"/>
      <c r="QVU61" s="17"/>
      <c r="QVV61" s="18"/>
      <c r="QVW61" s="18"/>
      <c r="QVX61" s="18"/>
      <c r="QVY61" s="13"/>
      <c r="QVZ61" s="14"/>
      <c r="QWA61" s="14"/>
      <c r="QWB61" s="15"/>
      <c r="QWC61" s="16"/>
      <c r="QWD61" s="17"/>
      <c r="QWE61" s="16"/>
      <c r="QWF61" s="17"/>
      <c r="QWG61" s="16"/>
      <c r="QWH61" s="17"/>
      <c r="QWI61" s="18"/>
      <c r="QWJ61" s="18"/>
      <c r="QWK61" s="18"/>
      <c r="QWL61" s="13"/>
      <c r="QWM61" s="14"/>
      <c r="QWN61" s="14"/>
      <c r="QWO61" s="15"/>
      <c r="QWP61" s="16"/>
      <c r="QWQ61" s="17"/>
      <c r="QWR61" s="16"/>
      <c r="QWS61" s="17"/>
      <c r="QWT61" s="16"/>
      <c r="QWU61" s="17"/>
      <c r="QWV61" s="18"/>
      <c r="QWW61" s="18"/>
      <c r="QWX61" s="18"/>
      <c r="QWY61" s="13"/>
      <c r="QWZ61" s="14"/>
      <c r="QXA61" s="14"/>
      <c r="QXB61" s="15"/>
      <c r="QXC61" s="16"/>
      <c r="QXD61" s="17"/>
      <c r="QXE61" s="16"/>
      <c r="QXF61" s="17"/>
      <c r="QXG61" s="16"/>
      <c r="QXH61" s="17"/>
      <c r="QXI61" s="18"/>
      <c r="QXJ61" s="18"/>
      <c r="QXK61" s="18"/>
      <c r="QXL61" s="13"/>
      <c r="QXM61" s="14"/>
      <c r="QXN61" s="14"/>
      <c r="QXO61" s="15"/>
      <c r="QXP61" s="16"/>
      <c r="QXQ61" s="17"/>
      <c r="QXR61" s="16"/>
      <c r="QXS61" s="17"/>
      <c r="QXT61" s="16"/>
      <c r="QXU61" s="17"/>
      <c r="QXV61" s="18"/>
      <c r="QXW61" s="18"/>
      <c r="QXX61" s="18"/>
      <c r="QXY61" s="13"/>
      <c r="QXZ61" s="14"/>
      <c r="QYA61" s="14"/>
      <c r="QYB61" s="15"/>
      <c r="QYC61" s="16"/>
      <c r="QYD61" s="17"/>
      <c r="QYE61" s="16"/>
      <c r="QYF61" s="17"/>
      <c r="QYG61" s="16"/>
      <c r="QYH61" s="17"/>
      <c r="QYI61" s="18"/>
      <c r="QYJ61" s="18"/>
      <c r="QYK61" s="18"/>
      <c r="QYL61" s="13"/>
      <c r="QYM61" s="14"/>
      <c r="QYN61" s="14"/>
      <c r="QYO61" s="15"/>
      <c r="QYP61" s="16"/>
      <c r="QYQ61" s="17"/>
      <c r="QYR61" s="16"/>
      <c r="QYS61" s="17"/>
      <c r="QYT61" s="16"/>
      <c r="QYU61" s="17"/>
      <c r="QYV61" s="18"/>
      <c r="QYW61" s="18"/>
      <c r="QYX61" s="18"/>
      <c r="QYY61" s="13"/>
      <c r="QYZ61" s="14"/>
      <c r="QZA61" s="14"/>
      <c r="QZB61" s="15"/>
      <c r="QZC61" s="16"/>
      <c r="QZD61" s="17"/>
      <c r="QZE61" s="16"/>
      <c r="QZF61" s="17"/>
      <c r="QZG61" s="16"/>
      <c r="QZH61" s="17"/>
      <c r="QZI61" s="18"/>
      <c r="QZJ61" s="18"/>
      <c r="QZK61" s="18"/>
      <c r="QZL61" s="13"/>
      <c r="QZM61" s="14"/>
      <c r="QZN61" s="14"/>
      <c r="QZO61" s="15"/>
      <c r="QZP61" s="16"/>
      <c r="QZQ61" s="17"/>
      <c r="QZR61" s="16"/>
      <c r="QZS61" s="17"/>
      <c r="QZT61" s="16"/>
      <c r="QZU61" s="17"/>
      <c r="QZV61" s="18"/>
      <c r="QZW61" s="18"/>
      <c r="QZX61" s="18"/>
      <c r="QZY61" s="13"/>
      <c r="QZZ61" s="14"/>
      <c r="RAA61" s="14"/>
      <c r="RAB61" s="15"/>
      <c r="RAC61" s="16"/>
      <c r="RAD61" s="17"/>
      <c r="RAE61" s="16"/>
      <c r="RAF61" s="17"/>
      <c r="RAG61" s="16"/>
      <c r="RAH61" s="17"/>
      <c r="RAI61" s="18"/>
      <c r="RAJ61" s="18"/>
      <c r="RAK61" s="18"/>
      <c r="RAL61" s="13"/>
      <c r="RAM61" s="14"/>
      <c r="RAN61" s="14"/>
      <c r="RAO61" s="15"/>
      <c r="RAP61" s="16"/>
      <c r="RAQ61" s="17"/>
      <c r="RAR61" s="16"/>
      <c r="RAS61" s="17"/>
      <c r="RAT61" s="16"/>
      <c r="RAU61" s="17"/>
      <c r="RAV61" s="18"/>
      <c r="RAW61" s="18"/>
      <c r="RAX61" s="18"/>
      <c r="RAY61" s="13"/>
      <c r="RAZ61" s="14"/>
      <c r="RBA61" s="14"/>
      <c r="RBB61" s="15"/>
      <c r="RBC61" s="16"/>
      <c r="RBD61" s="17"/>
      <c r="RBE61" s="16"/>
      <c r="RBF61" s="17"/>
      <c r="RBG61" s="16"/>
      <c r="RBH61" s="17"/>
      <c r="RBI61" s="18"/>
      <c r="RBJ61" s="18"/>
      <c r="RBK61" s="18"/>
      <c r="RBL61" s="13"/>
      <c r="RBM61" s="14"/>
      <c r="RBN61" s="14"/>
      <c r="RBO61" s="15"/>
      <c r="RBP61" s="16"/>
      <c r="RBQ61" s="17"/>
      <c r="RBR61" s="16"/>
      <c r="RBS61" s="17"/>
      <c r="RBT61" s="16"/>
      <c r="RBU61" s="17"/>
      <c r="RBV61" s="18"/>
      <c r="RBW61" s="18"/>
      <c r="RBX61" s="18"/>
      <c r="RBY61" s="13"/>
      <c r="RBZ61" s="14"/>
      <c r="RCA61" s="14"/>
      <c r="RCB61" s="15"/>
      <c r="RCC61" s="16"/>
      <c r="RCD61" s="17"/>
      <c r="RCE61" s="16"/>
      <c r="RCF61" s="17"/>
      <c r="RCG61" s="16"/>
      <c r="RCH61" s="17"/>
      <c r="RCI61" s="18"/>
      <c r="RCJ61" s="18"/>
      <c r="RCK61" s="18"/>
      <c r="RCL61" s="13"/>
      <c r="RCM61" s="14"/>
      <c r="RCN61" s="14"/>
      <c r="RCO61" s="15"/>
      <c r="RCP61" s="16"/>
      <c r="RCQ61" s="17"/>
      <c r="RCR61" s="16"/>
      <c r="RCS61" s="17"/>
      <c r="RCT61" s="16"/>
      <c r="RCU61" s="17"/>
      <c r="RCV61" s="18"/>
      <c r="RCW61" s="18"/>
      <c r="RCX61" s="18"/>
      <c r="RCY61" s="13"/>
      <c r="RCZ61" s="14"/>
      <c r="RDA61" s="14"/>
      <c r="RDB61" s="15"/>
      <c r="RDC61" s="16"/>
      <c r="RDD61" s="17"/>
      <c r="RDE61" s="16"/>
      <c r="RDF61" s="17"/>
      <c r="RDG61" s="16"/>
      <c r="RDH61" s="17"/>
      <c r="RDI61" s="18"/>
      <c r="RDJ61" s="18"/>
      <c r="RDK61" s="18"/>
      <c r="RDL61" s="13"/>
      <c r="RDM61" s="14"/>
      <c r="RDN61" s="14"/>
      <c r="RDO61" s="15"/>
      <c r="RDP61" s="16"/>
      <c r="RDQ61" s="17"/>
      <c r="RDR61" s="16"/>
      <c r="RDS61" s="17"/>
      <c r="RDT61" s="16"/>
      <c r="RDU61" s="17"/>
      <c r="RDV61" s="18"/>
      <c r="RDW61" s="18"/>
      <c r="RDX61" s="18"/>
      <c r="RDY61" s="13"/>
      <c r="RDZ61" s="14"/>
      <c r="REA61" s="14"/>
      <c r="REB61" s="15"/>
      <c r="REC61" s="16"/>
      <c r="RED61" s="17"/>
      <c r="REE61" s="16"/>
      <c r="REF61" s="17"/>
      <c r="REG61" s="16"/>
      <c r="REH61" s="17"/>
      <c r="REI61" s="18"/>
      <c r="REJ61" s="18"/>
      <c r="REK61" s="18"/>
      <c r="REL61" s="13"/>
      <c r="REM61" s="14"/>
      <c r="REN61" s="14"/>
      <c r="REO61" s="15"/>
      <c r="REP61" s="16"/>
      <c r="REQ61" s="17"/>
      <c r="RER61" s="16"/>
      <c r="RES61" s="17"/>
      <c r="RET61" s="16"/>
      <c r="REU61" s="17"/>
      <c r="REV61" s="18"/>
      <c r="REW61" s="18"/>
      <c r="REX61" s="18"/>
      <c r="REY61" s="13"/>
      <c r="REZ61" s="14"/>
      <c r="RFA61" s="14"/>
      <c r="RFB61" s="15"/>
      <c r="RFC61" s="16"/>
      <c r="RFD61" s="17"/>
      <c r="RFE61" s="16"/>
      <c r="RFF61" s="17"/>
      <c r="RFG61" s="16"/>
      <c r="RFH61" s="17"/>
      <c r="RFI61" s="18"/>
      <c r="RFJ61" s="18"/>
      <c r="RFK61" s="18"/>
      <c r="RFL61" s="13"/>
      <c r="RFM61" s="14"/>
      <c r="RFN61" s="14"/>
      <c r="RFO61" s="15"/>
      <c r="RFP61" s="16"/>
      <c r="RFQ61" s="17"/>
      <c r="RFR61" s="16"/>
      <c r="RFS61" s="17"/>
      <c r="RFT61" s="16"/>
      <c r="RFU61" s="17"/>
      <c r="RFV61" s="18"/>
      <c r="RFW61" s="18"/>
      <c r="RFX61" s="18"/>
      <c r="RFY61" s="13"/>
      <c r="RFZ61" s="14"/>
      <c r="RGA61" s="14"/>
      <c r="RGB61" s="15"/>
      <c r="RGC61" s="16"/>
      <c r="RGD61" s="17"/>
      <c r="RGE61" s="16"/>
      <c r="RGF61" s="17"/>
      <c r="RGG61" s="16"/>
      <c r="RGH61" s="17"/>
      <c r="RGI61" s="18"/>
      <c r="RGJ61" s="18"/>
      <c r="RGK61" s="18"/>
      <c r="RGL61" s="13"/>
      <c r="RGM61" s="14"/>
      <c r="RGN61" s="14"/>
      <c r="RGO61" s="15"/>
      <c r="RGP61" s="16"/>
      <c r="RGQ61" s="17"/>
      <c r="RGR61" s="16"/>
      <c r="RGS61" s="17"/>
      <c r="RGT61" s="16"/>
      <c r="RGU61" s="17"/>
      <c r="RGV61" s="18"/>
      <c r="RGW61" s="18"/>
      <c r="RGX61" s="18"/>
      <c r="RGY61" s="13"/>
      <c r="RGZ61" s="14"/>
      <c r="RHA61" s="14"/>
      <c r="RHB61" s="15"/>
      <c r="RHC61" s="16"/>
      <c r="RHD61" s="17"/>
      <c r="RHE61" s="16"/>
      <c r="RHF61" s="17"/>
      <c r="RHG61" s="16"/>
      <c r="RHH61" s="17"/>
      <c r="RHI61" s="18"/>
      <c r="RHJ61" s="18"/>
      <c r="RHK61" s="18"/>
      <c r="RHL61" s="13"/>
      <c r="RHM61" s="14"/>
      <c r="RHN61" s="14"/>
      <c r="RHO61" s="15"/>
      <c r="RHP61" s="16"/>
      <c r="RHQ61" s="17"/>
      <c r="RHR61" s="16"/>
      <c r="RHS61" s="17"/>
      <c r="RHT61" s="16"/>
      <c r="RHU61" s="17"/>
      <c r="RHV61" s="18"/>
      <c r="RHW61" s="18"/>
      <c r="RHX61" s="18"/>
      <c r="RHY61" s="13"/>
      <c r="RHZ61" s="14"/>
      <c r="RIA61" s="14"/>
      <c r="RIB61" s="15"/>
      <c r="RIC61" s="16"/>
      <c r="RID61" s="17"/>
      <c r="RIE61" s="16"/>
      <c r="RIF61" s="17"/>
      <c r="RIG61" s="16"/>
      <c r="RIH61" s="17"/>
      <c r="RII61" s="18"/>
      <c r="RIJ61" s="18"/>
      <c r="RIK61" s="18"/>
      <c r="RIL61" s="13"/>
      <c r="RIM61" s="14"/>
      <c r="RIN61" s="14"/>
      <c r="RIO61" s="15"/>
      <c r="RIP61" s="16"/>
      <c r="RIQ61" s="17"/>
      <c r="RIR61" s="16"/>
      <c r="RIS61" s="17"/>
      <c r="RIT61" s="16"/>
      <c r="RIU61" s="17"/>
      <c r="RIV61" s="18"/>
      <c r="RIW61" s="18"/>
      <c r="RIX61" s="18"/>
      <c r="RIY61" s="13"/>
      <c r="RIZ61" s="14"/>
      <c r="RJA61" s="14"/>
      <c r="RJB61" s="15"/>
      <c r="RJC61" s="16"/>
      <c r="RJD61" s="17"/>
      <c r="RJE61" s="16"/>
      <c r="RJF61" s="17"/>
      <c r="RJG61" s="16"/>
      <c r="RJH61" s="17"/>
      <c r="RJI61" s="18"/>
      <c r="RJJ61" s="18"/>
      <c r="RJK61" s="18"/>
      <c r="RJL61" s="13"/>
      <c r="RJM61" s="14"/>
      <c r="RJN61" s="14"/>
      <c r="RJO61" s="15"/>
      <c r="RJP61" s="16"/>
      <c r="RJQ61" s="17"/>
      <c r="RJR61" s="16"/>
      <c r="RJS61" s="17"/>
      <c r="RJT61" s="16"/>
      <c r="RJU61" s="17"/>
      <c r="RJV61" s="18"/>
      <c r="RJW61" s="18"/>
      <c r="RJX61" s="18"/>
      <c r="RJY61" s="13"/>
      <c r="RJZ61" s="14"/>
      <c r="RKA61" s="14"/>
      <c r="RKB61" s="15"/>
      <c r="RKC61" s="16"/>
      <c r="RKD61" s="17"/>
      <c r="RKE61" s="16"/>
      <c r="RKF61" s="17"/>
      <c r="RKG61" s="16"/>
      <c r="RKH61" s="17"/>
      <c r="RKI61" s="18"/>
      <c r="RKJ61" s="18"/>
      <c r="RKK61" s="18"/>
      <c r="RKL61" s="13"/>
      <c r="RKM61" s="14"/>
      <c r="RKN61" s="14"/>
      <c r="RKO61" s="15"/>
      <c r="RKP61" s="16"/>
      <c r="RKQ61" s="17"/>
      <c r="RKR61" s="16"/>
      <c r="RKS61" s="17"/>
      <c r="RKT61" s="16"/>
      <c r="RKU61" s="17"/>
      <c r="RKV61" s="18"/>
      <c r="RKW61" s="18"/>
      <c r="RKX61" s="18"/>
      <c r="RKY61" s="13"/>
      <c r="RKZ61" s="14"/>
      <c r="RLA61" s="14"/>
      <c r="RLB61" s="15"/>
      <c r="RLC61" s="16"/>
      <c r="RLD61" s="17"/>
      <c r="RLE61" s="16"/>
      <c r="RLF61" s="17"/>
      <c r="RLG61" s="16"/>
      <c r="RLH61" s="17"/>
      <c r="RLI61" s="18"/>
      <c r="RLJ61" s="18"/>
      <c r="RLK61" s="18"/>
      <c r="RLL61" s="13"/>
      <c r="RLM61" s="14"/>
      <c r="RLN61" s="14"/>
      <c r="RLO61" s="15"/>
      <c r="RLP61" s="16"/>
      <c r="RLQ61" s="17"/>
      <c r="RLR61" s="16"/>
      <c r="RLS61" s="17"/>
      <c r="RLT61" s="16"/>
      <c r="RLU61" s="17"/>
      <c r="RLV61" s="18"/>
      <c r="RLW61" s="18"/>
      <c r="RLX61" s="18"/>
      <c r="RLY61" s="13"/>
      <c r="RLZ61" s="14"/>
      <c r="RMA61" s="14"/>
      <c r="RMB61" s="15"/>
      <c r="RMC61" s="16"/>
      <c r="RMD61" s="17"/>
      <c r="RME61" s="16"/>
      <c r="RMF61" s="17"/>
      <c r="RMG61" s="16"/>
      <c r="RMH61" s="17"/>
      <c r="RMI61" s="18"/>
      <c r="RMJ61" s="18"/>
      <c r="RMK61" s="18"/>
      <c r="RML61" s="13"/>
      <c r="RMM61" s="14"/>
      <c r="RMN61" s="14"/>
      <c r="RMO61" s="15"/>
      <c r="RMP61" s="16"/>
      <c r="RMQ61" s="17"/>
      <c r="RMR61" s="16"/>
      <c r="RMS61" s="17"/>
      <c r="RMT61" s="16"/>
      <c r="RMU61" s="17"/>
      <c r="RMV61" s="18"/>
      <c r="RMW61" s="18"/>
      <c r="RMX61" s="18"/>
      <c r="RMY61" s="13"/>
      <c r="RMZ61" s="14"/>
      <c r="RNA61" s="14"/>
      <c r="RNB61" s="15"/>
      <c r="RNC61" s="16"/>
      <c r="RND61" s="17"/>
      <c r="RNE61" s="16"/>
      <c r="RNF61" s="17"/>
      <c r="RNG61" s="16"/>
      <c r="RNH61" s="17"/>
      <c r="RNI61" s="18"/>
      <c r="RNJ61" s="18"/>
      <c r="RNK61" s="18"/>
      <c r="RNL61" s="13"/>
      <c r="RNM61" s="14"/>
      <c r="RNN61" s="14"/>
      <c r="RNO61" s="15"/>
      <c r="RNP61" s="16"/>
      <c r="RNQ61" s="17"/>
      <c r="RNR61" s="16"/>
      <c r="RNS61" s="17"/>
      <c r="RNT61" s="16"/>
      <c r="RNU61" s="17"/>
      <c r="RNV61" s="18"/>
      <c r="RNW61" s="18"/>
      <c r="RNX61" s="18"/>
      <c r="RNY61" s="13"/>
      <c r="RNZ61" s="14"/>
      <c r="ROA61" s="14"/>
      <c r="ROB61" s="15"/>
      <c r="ROC61" s="16"/>
      <c r="ROD61" s="17"/>
      <c r="ROE61" s="16"/>
      <c r="ROF61" s="17"/>
      <c r="ROG61" s="16"/>
      <c r="ROH61" s="17"/>
      <c r="ROI61" s="18"/>
      <c r="ROJ61" s="18"/>
      <c r="ROK61" s="18"/>
      <c r="ROL61" s="13"/>
      <c r="ROM61" s="14"/>
      <c r="RON61" s="14"/>
      <c r="ROO61" s="15"/>
      <c r="ROP61" s="16"/>
      <c r="ROQ61" s="17"/>
      <c r="ROR61" s="16"/>
      <c r="ROS61" s="17"/>
      <c r="ROT61" s="16"/>
      <c r="ROU61" s="17"/>
      <c r="ROV61" s="18"/>
      <c r="ROW61" s="18"/>
      <c r="ROX61" s="18"/>
      <c r="ROY61" s="13"/>
      <c r="ROZ61" s="14"/>
      <c r="RPA61" s="14"/>
      <c r="RPB61" s="15"/>
      <c r="RPC61" s="16"/>
      <c r="RPD61" s="17"/>
      <c r="RPE61" s="16"/>
      <c r="RPF61" s="17"/>
      <c r="RPG61" s="16"/>
      <c r="RPH61" s="17"/>
      <c r="RPI61" s="18"/>
      <c r="RPJ61" s="18"/>
      <c r="RPK61" s="18"/>
      <c r="RPL61" s="13"/>
      <c r="RPM61" s="14"/>
      <c r="RPN61" s="14"/>
      <c r="RPO61" s="15"/>
      <c r="RPP61" s="16"/>
      <c r="RPQ61" s="17"/>
      <c r="RPR61" s="16"/>
      <c r="RPS61" s="17"/>
      <c r="RPT61" s="16"/>
      <c r="RPU61" s="17"/>
      <c r="RPV61" s="18"/>
      <c r="RPW61" s="18"/>
      <c r="RPX61" s="18"/>
      <c r="RPY61" s="13"/>
      <c r="RPZ61" s="14"/>
      <c r="RQA61" s="14"/>
      <c r="RQB61" s="15"/>
      <c r="RQC61" s="16"/>
      <c r="RQD61" s="17"/>
      <c r="RQE61" s="16"/>
      <c r="RQF61" s="17"/>
      <c r="RQG61" s="16"/>
      <c r="RQH61" s="17"/>
      <c r="RQI61" s="18"/>
      <c r="RQJ61" s="18"/>
      <c r="RQK61" s="18"/>
      <c r="RQL61" s="13"/>
      <c r="RQM61" s="14"/>
      <c r="RQN61" s="14"/>
      <c r="RQO61" s="15"/>
      <c r="RQP61" s="16"/>
      <c r="RQQ61" s="17"/>
      <c r="RQR61" s="16"/>
      <c r="RQS61" s="17"/>
      <c r="RQT61" s="16"/>
      <c r="RQU61" s="17"/>
      <c r="RQV61" s="18"/>
      <c r="RQW61" s="18"/>
      <c r="RQX61" s="18"/>
      <c r="RQY61" s="13"/>
      <c r="RQZ61" s="14"/>
      <c r="RRA61" s="14"/>
      <c r="RRB61" s="15"/>
      <c r="RRC61" s="16"/>
      <c r="RRD61" s="17"/>
      <c r="RRE61" s="16"/>
      <c r="RRF61" s="17"/>
      <c r="RRG61" s="16"/>
      <c r="RRH61" s="17"/>
      <c r="RRI61" s="18"/>
      <c r="RRJ61" s="18"/>
      <c r="RRK61" s="18"/>
      <c r="RRL61" s="13"/>
      <c r="RRM61" s="14"/>
      <c r="RRN61" s="14"/>
      <c r="RRO61" s="15"/>
      <c r="RRP61" s="16"/>
      <c r="RRQ61" s="17"/>
      <c r="RRR61" s="16"/>
      <c r="RRS61" s="17"/>
      <c r="RRT61" s="16"/>
      <c r="RRU61" s="17"/>
      <c r="RRV61" s="18"/>
      <c r="RRW61" s="18"/>
      <c r="RRX61" s="18"/>
      <c r="RRY61" s="13"/>
      <c r="RRZ61" s="14"/>
      <c r="RSA61" s="14"/>
      <c r="RSB61" s="15"/>
      <c r="RSC61" s="16"/>
      <c r="RSD61" s="17"/>
      <c r="RSE61" s="16"/>
      <c r="RSF61" s="17"/>
      <c r="RSG61" s="16"/>
      <c r="RSH61" s="17"/>
      <c r="RSI61" s="18"/>
      <c r="RSJ61" s="18"/>
      <c r="RSK61" s="18"/>
      <c r="RSL61" s="13"/>
      <c r="RSM61" s="14"/>
      <c r="RSN61" s="14"/>
      <c r="RSO61" s="15"/>
      <c r="RSP61" s="16"/>
      <c r="RSQ61" s="17"/>
      <c r="RSR61" s="16"/>
      <c r="RSS61" s="17"/>
      <c r="RST61" s="16"/>
      <c r="RSU61" s="17"/>
      <c r="RSV61" s="18"/>
      <c r="RSW61" s="18"/>
      <c r="RSX61" s="18"/>
      <c r="RSY61" s="13"/>
      <c r="RSZ61" s="14"/>
      <c r="RTA61" s="14"/>
      <c r="RTB61" s="15"/>
      <c r="RTC61" s="16"/>
      <c r="RTD61" s="17"/>
      <c r="RTE61" s="16"/>
      <c r="RTF61" s="17"/>
      <c r="RTG61" s="16"/>
      <c r="RTH61" s="17"/>
      <c r="RTI61" s="18"/>
      <c r="RTJ61" s="18"/>
      <c r="RTK61" s="18"/>
      <c r="RTL61" s="13"/>
      <c r="RTM61" s="14"/>
      <c r="RTN61" s="14"/>
      <c r="RTO61" s="15"/>
      <c r="RTP61" s="16"/>
      <c r="RTQ61" s="17"/>
      <c r="RTR61" s="16"/>
      <c r="RTS61" s="17"/>
      <c r="RTT61" s="16"/>
      <c r="RTU61" s="17"/>
      <c r="RTV61" s="18"/>
      <c r="RTW61" s="18"/>
      <c r="RTX61" s="18"/>
      <c r="RTY61" s="13"/>
      <c r="RTZ61" s="14"/>
      <c r="RUA61" s="14"/>
      <c r="RUB61" s="15"/>
      <c r="RUC61" s="16"/>
      <c r="RUD61" s="17"/>
      <c r="RUE61" s="16"/>
      <c r="RUF61" s="17"/>
      <c r="RUG61" s="16"/>
      <c r="RUH61" s="17"/>
      <c r="RUI61" s="18"/>
      <c r="RUJ61" s="18"/>
      <c r="RUK61" s="18"/>
      <c r="RUL61" s="13"/>
      <c r="RUM61" s="14"/>
      <c r="RUN61" s="14"/>
      <c r="RUO61" s="15"/>
      <c r="RUP61" s="16"/>
      <c r="RUQ61" s="17"/>
      <c r="RUR61" s="16"/>
      <c r="RUS61" s="17"/>
      <c r="RUT61" s="16"/>
      <c r="RUU61" s="17"/>
      <c r="RUV61" s="18"/>
      <c r="RUW61" s="18"/>
      <c r="RUX61" s="18"/>
      <c r="RUY61" s="13"/>
      <c r="RUZ61" s="14"/>
      <c r="RVA61" s="14"/>
      <c r="RVB61" s="15"/>
      <c r="RVC61" s="16"/>
      <c r="RVD61" s="17"/>
      <c r="RVE61" s="16"/>
      <c r="RVF61" s="17"/>
      <c r="RVG61" s="16"/>
      <c r="RVH61" s="17"/>
      <c r="RVI61" s="18"/>
      <c r="RVJ61" s="18"/>
      <c r="RVK61" s="18"/>
      <c r="RVL61" s="13"/>
      <c r="RVM61" s="14"/>
      <c r="RVN61" s="14"/>
      <c r="RVO61" s="15"/>
      <c r="RVP61" s="16"/>
      <c r="RVQ61" s="17"/>
      <c r="RVR61" s="16"/>
      <c r="RVS61" s="17"/>
      <c r="RVT61" s="16"/>
      <c r="RVU61" s="17"/>
      <c r="RVV61" s="18"/>
      <c r="RVW61" s="18"/>
      <c r="RVX61" s="18"/>
      <c r="RVY61" s="13"/>
      <c r="RVZ61" s="14"/>
      <c r="RWA61" s="14"/>
      <c r="RWB61" s="15"/>
      <c r="RWC61" s="16"/>
      <c r="RWD61" s="17"/>
      <c r="RWE61" s="16"/>
      <c r="RWF61" s="17"/>
      <c r="RWG61" s="16"/>
      <c r="RWH61" s="17"/>
      <c r="RWI61" s="18"/>
      <c r="RWJ61" s="18"/>
      <c r="RWK61" s="18"/>
      <c r="RWL61" s="13"/>
      <c r="RWM61" s="14"/>
      <c r="RWN61" s="14"/>
      <c r="RWO61" s="15"/>
      <c r="RWP61" s="16"/>
      <c r="RWQ61" s="17"/>
      <c r="RWR61" s="16"/>
      <c r="RWS61" s="17"/>
      <c r="RWT61" s="16"/>
      <c r="RWU61" s="17"/>
      <c r="RWV61" s="18"/>
      <c r="RWW61" s="18"/>
      <c r="RWX61" s="18"/>
      <c r="RWY61" s="13"/>
      <c r="RWZ61" s="14"/>
      <c r="RXA61" s="14"/>
      <c r="RXB61" s="15"/>
      <c r="RXC61" s="16"/>
      <c r="RXD61" s="17"/>
      <c r="RXE61" s="16"/>
      <c r="RXF61" s="17"/>
      <c r="RXG61" s="16"/>
      <c r="RXH61" s="17"/>
      <c r="RXI61" s="18"/>
      <c r="RXJ61" s="18"/>
      <c r="RXK61" s="18"/>
      <c r="RXL61" s="13"/>
      <c r="RXM61" s="14"/>
      <c r="RXN61" s="14"/>
      <c r="RXO61" s="15"/>
      <c r="RXP61" s="16"/>
      <c r="RXQ61" s="17"/>
      <c r="RXR61" s="16"/>
      <c r="RXS61" s="17"/>
      <c r="RXT61" s="16"/>
      <c r="RXU61" s="17"/>
      <c r="RXV61" s="18"/>
      <c r="RXW61" s="18"/>
      <c r="RXX61" s="18"/>
      <c r="RXY61" s="13"/>
      <c r="RXZ61" s="14"/>
      <c r="RYA61" s="14"/>
      <c r="RYB61" s="15"/>
      <c r="RYC61" s="16"/>
      <c r="RYD61" s="17"/>
      <c r="RYE61" s="16"/>
      <c r="RYF61" s="17"/>
      <c r="RYG61" s="16"/>
      <c r="RYH61" s="17"/>
      <c r="RYI61" s="18"/>
      <c r="RYJ61" s="18"/>
      <c r="RYK61" s="18"/>
      <c r="RYL61" s="13"/>
      <c r="RYM61" s="14"/>
      <c r="RYN61" s="14"/>
      <c r="RYO61" s="15"/>
      <c r="RYP61" s="16"/>
      <c r="RYQ61" s="17"/>
      <c r="RYR61" s="16"/>
      <c r="RYS61" s="17"/>
      <c r="RYT61" s="16"/>
      <c r="RYU61" s="17"/>
      <c r="RYV61" s="18"/>
      <c r="RYW61" s="18"/>
      <c r="RYX61" s="18"/>
      <c r="RYY61" s="13"/>
      <c r="RYZ61" s="14"/>
      <c r="RZA61" s="14"/>
      <c r="RZB61" s="15"/>
      <c r="RZC61" s="16"/>
      <c r="RZD61" s="17"/>
      <c r="RZE61" s="16"/>
      <c r="RZF61" s="17"/>
      <c r="RZG61" s="16"/>
      <c r="RZH61" s="17"/>
      <c r="RZI61" s="18"/>
      <c r="RZJ61" s="18"/>
      <c r="RZK61" s="18"/>
      <c r="RZL61" s="13"/>
      <c r="RZM61" s="14"/>
      <c r="RZN61" s="14"/>
      <c r="RZO61" s="15"/>
      <c r="RZP61" s="16"/>
      <c r="RZQ61" s="17"/>
      <c r="RZR61" s="16"/>
      <c r="RZS61" s="17"/>
      <c r="RZT61" s="16"/>
      <c r="RZU61" s="17"/>
      <c r="RZV61" s="18"/>
      <c r="RZW61" s="18"/>
      <c r="RZX61" s="18"/>
      <c r="RZY61" s="13"/>
      <c r="RZZ61" s="14"/>
      <c r="SAA61" s="14"/>
      <c r="SAB61" s="15"/>
      <c r="SAC61" s="16"/>
      <c r="SAD61" s="17"/>
      <c r="SAE61" s="16"/>
      <c r="SAF61" s="17"/>
      <c r="SAG61" s="16"/>
      <c r="SAH61" s="17"/>
      <c r="SAI61" s="18"/>
      <c r="SAJ61" s="18"/>
      <c r="SAK61" s="18"/>
      <c r="SAL61" s="13"/>
      <c r="SAM61" s="14"/>
      <c r="SAN61" s="14"/>
      <c r="SAO61" s="15"/>
      <c r="SAP61" s="16"/>
      <c r="SAQ61" s="17"/>
      <c r="SAR61" s="16"/>
      <c r="SAS61" s="17"/>
      <c r="SAT61" s="16"/>
      <c r="SAU61" s="17"/>
      <c r="SAV61" s="18"/>
      <c r="SAW61" s="18"/>
      <c r="SAX61" s="18"/>
      <c r="SAY61" s="13"/>
      <c r="SAZ61" s="14"/>
      <c r="SBA61" s="14"/>
      <c r="SBB61" s="15"/>
      <c r="SBC61" s="16"/>
      <c r="SBD61" s="17"/>
      <c r="SBE61" s="16"/>
      <c r="SBF61" s="17"/>
      <c r="SBG61" s="16"/>
      <c r="SBH61" s="17"/>
      <c r="SBI61" s="18"/>
      <c r="SBJ61" s="18"/>
      <c r="SBK61" s="18"/>
      <c r="SBL61" s="13"/>
      <c r="SBM61" s="14"/>
      <c r="SBN61" s="14"/>
      <c r="SBO61" s="15"/>
      <c r="SBP61" s="16"/>
      <c r="SBQ61" s="17"/>
      <c r="SBR61" s="16"/>
      <c r="SBS61" s="17"/>
      <c r="SBT61" s="16"/>
      <c r="SBU61" s="17"/>
      <c r="SBV61" s="18"/>
      <c r="SBW61" s="18"/>
      <c r="SBX61" s="18"/>
      <c r="SBY61" s="13"/>
      <c r="SBZ61" s="14"/>
      <c r="SCA61" s="14"/>
      <c r="SCB61" s="15"/>
      <c r="SCC61" s="16"/>
      <c r="SCD61" s="17"/>
      <c r="SCE61" s="16"/>
      <c r="SCF61" s="17"/>
      <c r="SCG61" s="16"/>
      <c r="SCH61" s="17"/>
      <c r="SCI61" s="18"/>
      <c r="SCJ61" s="18"/>
      <c r="SCK61" s="18"/>
      <c r="SCL61" s="13"/>
      <c r="SCM61" s="14"/>
      <c r="SCN61" s="14"/>
      <c r="SCO61" s="15"/>
      <c r="SCP61" s="16"/>
      <c r="SCQ61" s="17"/>
      <c r="SCR61" s="16"/>
      <c r="SCS61" s="17"/>
      <c r="SCT61" s="16"/>
      <c r="SCU61" s="17"/>
      <c r="SCV61" s="18"/>
      <c r="SCW61" s="18"/>
      <c r="SCX61" s="18"/>
      <c r="SCY61" s="13"/>
      <c r="SCZ61" s="14"/>
      <c r="SDA61" s="14"/>
      <c r="SDB61" s="15"/>
      <c r="SDC61" s="16"/>
      <c r="SDD61" s="17"/>
      <c r="SDE61" s="16"/>
      <c r="SDF61" s="17"/>
      <c r="SDG61" s="16"/>
      <c r="SDH61" s="17"/>
      <c r="SDI61" s="18"/>
      <c r="SDJ61" s="18"/>
      <c r="SDK61" s="18"/>
      <c r="SDL61" s="13"/>
      <c r="SDM61" s="14"/>
      <c r="SDN61" s="14"/>
      <c r="SDO61" s="15"/>
      <c r="SDP61" s="16"/>
      <c r="SDQ61" s="17"/>
      <c r="SDR61" s="16"/>
      <c r="SDS61" s="17"/>
      <c r="SDT61" s="16"/>
      <c r="SDU61" s="17"/>
      <c r="SDV61" s="18"/>
      <c r="SDW61" s="18"/>
      <c r="SDX61" s="18"/>
      <c r="SDY61" s="13"/>
      <c r="SDZ61" s="14"/>
      <c r="SEA61" s="14"/>
      <c r="SEB61" s="15"/>
      <c r="SEC61" s="16"/>
      <c r="SED61" s="17"/>
      <c r="SEE61" s="16"/>
      <c r="SEF61" s="17"/>
      <c r="SEG61" s="16"/>
      <c r="SEH61" s="17"/>
      <c r="SEI61" s="18"/>
      <c r="SEJ61" s="18"/>
      <c r="SEK61" s="18"/>
      <c r="SEL61" s="13"/>
      <c r="SEM61" s="14"/>
      <c r="SEN61" s="14"/>
      <c r="SEO61" s="15"/>
      <c r="SEP61" s="16"/>
      <c r="SEQ61" s="17"/>
      <c r="SER61" s="16"/>
      <c r="SES61" s="17"/>
      <c r="SET61" s="16"/>
      <c r="SEU61" s="17"/>
      <c r="SEV61" s="18"/>
      <c r="SEW61" s="18"/>
      <c r="SEX61" s="18"/>
      <c r="SEY61" s="13"/>
      <c r="SEZ61" s="14"/>
      <c r="SFA61" s="14"/>
      <c r="SFB61" s="15"/>
      <c r="SFC61" s="16"/>
      <c r="SFD61" s="17"/>
      <c r="SFE61" s="16"/>
      <c r="SFF61" s="17"/>
      <c r="SFG61" s="16"/>
      <c r="SFH61" s="17"/>
      <c r="SFI61" s="18"/>
      <c r="SFJ61" s="18"/>
      <c r="SFK61" s="18"/>
      <c r="SFL61" s="13"/>
      <c r="SFM61" s="14"/>
      <c r="SFN61" s="14"/>
      <c r="SFO61" s="15"/>
      <c r="SFP61" s="16"/>
      <c r="SFQ61" s="17"/>
      <c r="SFR61" s="16"/>
      <c r="SFS61" s="17"/>
      <c r="SFT61" s="16"/>
      <c r="SFU61" s="17"/>
      <c r="SFV61" s="18"/>
      <c r="SFW61" s="18"/>
      <c r="SFX61" s="18"/>
      <c r="SFY61" s="13"/>
      <c r="SFZ61" s="14"/>
      <c r="SGA61" s="14"/>
      <c r="SGB61" s="15"/>
      <c r="SGC61" s="16"/>
      <c r="SGD61" s="17"/>
      <c r="SGE61" s="16"/>
      <c r="SGF61" s="17"/>
      <c r="SGG61" s="16"/>
      <c r="SGH61" s="17"/>
      <c r="SGI61" s="18"/>
      <c r="SGJ61" s="18"/>
      <c r="SGK61" s="18"/>
      <c r="SGL61" s="13"/>
      <c r="SGM61" s="14"/>
      <c r="SGN61" s="14"/>
      <c r="SGO61" s="15"/>
      <c r="SGP61" s="16"/>
      <c r="SGQ61" s="17"/>
      <c r="SGR61" s="16"/>
      <c r="SGS61" s="17"/>
      <c r="SGT61" s="16"/>
      <c r="SGU61" s="17"/>
      <c r="SGV61" s="18"/>
      <c r="SGW61" s="18"/>
      <c r="SGX61" s="18"/>
      <c r="SGY61" s="13"/>
      <c r="SGZ61" s="14"/>
      <c r="SHA61" s="14"/>
      <c r="SHB61" s="15"/>
      <c r="SHC61" s="16"/>
      <c r="SHD61" s="17"/>
      <c r="SHE61" s="16"/>
      <c r="SHF61" s="17"/>
      <c r="SHG61" s="16"/>
      <c r="SHH61" s="17"/>
      <c r="SHI61" s="18"/>
      <c r="SHJ61" s="18"/>
      <c r="SHK61" s="18"/>
      <c r="SHL61" s="13"/>
      <c r="SHM61" s="14"/>
      <c r="SHN61" s="14"/>
      <c r="SHO61" s="15"/>
      <c r="SHP61" s="16"/>
      <c r="SHQ61" s="17"/>
      <c r="SHR61" s="16"/>
      <c r="SHS61" s="17"/>
      <c r="SHT61" s="16"/>
      <c r="SHU61" s="17"/>
      <c r="SHV61" s="18"/>
      <c r="SHW61" s="18"/>
      <c r="SHX61" s="18"/>
      <c r="SHY61" s="13"/>
      <c r="SHZ61" s="14"/>
      <c r="SIA61" s="14"/>
      <c r="SIB61" s="15"/>
      <c r="SIC61" s="16"/>
      <c r="SID61" s="17"/>
      <c r="SIE61" s="16"/>
      <c r="SIF61" s="17"/>
      <c r="SIG61" s="16"/>
      <c r="SIH61" s="17"/>
      <c r="SII61" s="18"/>
      <c r="SIJ61" s="18"/>
      <c r="SIK61" s="18"/>
      <c r="SIL61" s="13"/>
      <c r="SIM61" s="14"/>
      <c r="SIN61" s="14"/>
      <c r="SIO61" s="15"/>
      <c r="SIP61" s="16"/>
      <c r="SIQ61" s="17"/>
      <c r="SIR61" s="16"/>
      <c r="SIS61" s="17"/>
      <c r="SIT61" s="16"/>
      <c r="SIU61" s="17"/>
      <c r="SIV61" s="18"/>
      <c r="SIW61" s="18"/>
      <c r="SIX61" s="18"/>
      <c r="SIY61" s="13"/>
      <c r="SIZ61" s="14"/>
      <c r="SJA61" s="14"/>
      <c r="SJB61" s="15"/>
      <c r="SJC61" s="16"/>
      <c r="SJD61" s="17"/>
      <c r="SJE61" s="16"/>
      <c r="SJF61" s="17"/>
      <c r="SJG61" s="16"/>
      <c r="SJH61" s="17"/>
      <c r="SJI61" s="18"/>
      <c r="SJJ61" s="18"/>
      <c r="SJK61" s="18"/>
      <c r="SJL61" s="13"/>
      <c r="SJM61" s="14"/>
      <c r="SJN61" s="14"/>
      <c r="SJO61" s="15"/>
      <c r="SJP61" s="16"/>
      <c r="SJQ61" s="17"/>
      <c r="SJR61" s="16"/>
      <c r="SJS61" s="17"/>
      <c r="SJT61" s="16"/>
      <c r="SJU61" s="17"/>
      <c r="SJV61" s="18"/>
      <c r="SJW61" s="18"/>
      <c r="SJX61" s="18"/>
      <c r="SJY61" s="13"/>
      <c r="SJZ61" s="14"/>
      <c r="SKA61" s="14"/>
      <c r="SKB61" s="15"/>
      <c r="SKC61" s="16"/>
      <c r="SKD61" s="17"/>
      <c r="SKE61" s="16"/>
      <c r="SKF61" s="17"/>
      <c r="SKG61" s="16"/>
      <c r="SKH61" s="17"/>
      <c r="SKI61" s="18"/>
      <c r="SKJ61" s="18"/>
      <c r="SKK61" s="18"/>
      <c r="SKL61" s="13"/>
      <c r="SKM61" s="14"/>
      <c r="SKN61" s="14"/>
      <c r="SKO61" s="15"/>
      <c r="SKP61" s="16"/>
      <c r="SKQ61" s="17"/>
      <c r="SKR61" s="16"/>
      <c r="SKS61" s="17"/>
      <c r="SKT61" s="16"/>
      <c r="SKU61" s="17"/>
      <c r="SKV61" s="18"/>
      <c r="SKW61" s="18"/>
      <c r="SKX61" s="18"/>
      <c r="SKY61" s="13"/>
      <c r="SKZ61" s="14"/>
      <c r="SLA61" s="14"/>
      <c r="SLB61" s="15"/>
      <c r="SLC61" s="16"/>
      <c r="SLD61" s="17"/>
      <c r="SLE61" s="16"/>
      <c r="SLF61" s="17"/>
      <c r="SLG61" s="16"/>
      <c r="SLH61" s="17"/>
      <c r="SLI61" s="18"/>
      <c r="SLJ61" s="18"/>
      <c r="SLK61" s="18"/>
      <c r="SLL61" s="13"/>
      <c r="SLM61" s="14"/>
      <c r="SLN61" s="14"/>
      <c r="SLO61" s="15"/>
      <c r="SLP61" s="16"/>
      <c r="SLQ61" s="17"/>
      <c r="SLR61" s="16"/>
      <c r="SLS61" s="17"/>
      <c r="SLT61" s="16"/>
      <c r="SLU61" s="17"/>
      <c r="SLV61" s="18"/>
      <c r="SLW61" s="18"/>
      <c r="SLX61" s="18"/>
      <c r="SLY61" s="13"/>
      <c r="SLZ61" s="14"/>
      <c r="SMA61" s="14"/>
      <c r="SMB61" s="15"/>
      <c r="SMC61" s="16"/>
      <c r="SMD61" s="17"/>
      <c r="SME61" s="16"/>
      <c r="SMF61" s="17"/>
      <c r="SMG61" s="16"/>
      <c r="SMH61" s="17"/>
      <c r="SMI61" s="18"/>
      <c r="SMJ61" s="18"/>
      <c r="SMK61" s="18"/>
      <c r="SML61" s="13"/>
      <c r="SMM61" s="14"/>
      <c r="SMN61" s="14"/>
      <c r="SMO61" s="15"/>
      <c r="SMP61" s="16"/>
      <c r="SMQ61" s="17"/>
      <c r="SMR61" s="16"/>
      <c r="SMS61" s="17"/>
      <c r="SMT61" s="16"/>
      <c r="SMU61" s="17"/>
      <c r="SMV61" s="18"/>
      <c r="SMW61" s="18"/>
      <c r="SMX61" s="18"/>
      <c r="SMY61" s="13"/>
      <c r="SMZ61" s="14"/>
      <c r="SNA61" s="14"/>
      <c r="SNB61" s="15"/>
      <c r="SNC61" s="16"/>
      <c r="SND61" s="17"/>
      <c r="SNE61" s="16"/>
      <c r="SNF61" s="17"/>
      <c r="SNG61" s="16"/>
      <c r="SNH61" s="17"/>
      <c r="SNI61" s="18"/>
      <c r="SNJ61" s="18"/>
      <c r="SNK61" s="18"/>
      <c r="SNL61" s="13"/>
      <c r="SNM61" s="14"/>
      <c r="SNN61" s="14"/>
      <c r="SNO61" s="15"/>
      <c r="SNP61" s="16"/>
      <c r="SNQ61" s="17"/>
      <c r="SNR61" s="16"/>
      <c r="SNS61" s="17"/>
      <c r="SNT61" s="16"/>
      <c r="SNU61" s="17"/>
      <c r="SNV61" s="18"/>
      <c r="SNW61" s="18"/>
      <c r="SNX61" s="18"/>
      <c r="SNY61" s="13"/>
      <c r="SNZ61" s="14"/>
      <c r="SOA61" s="14"/>
      <c r="SOB61" s="15"/>
      <c r="SOC61" s="16"/>
      <c r="SOD61" s="17"/>
      <c r="SOE61" s="16"/>
      <c r="SOF61" s="17"/>
      <c r="SOG61" s="16"/>
      <c r="SOH61" s="17"/>
      <c r="SOI61" s="18"/>
      <c r="SOJ61" s="18"/>
      <c r="SOK61" s="18"/>
      <c r="SOL61" s="13"/>
      <c r="SOM61" s="14"/>
      <c r="SON61" s="14"/>
      <c r="SOO61" s="15"/>
      <c r="SOP61" s="16"/>
      <c r="SOQ61" s="17"/>
      <c r="SOR61" s="16"/>
      <c r="SOS61" s="17"/>
      <c r="SOT61" s="16"/>
      <c r="SOU61" s="17"/>
      <c r="SOV61" s="18"/>
      <c r="SOW61" s="18"/>
      <c r="SOX61" s="18"/>
      <c r="SOY61" s="13"/>
      <c r="SOZ61" s="14"/>
      <c r="SPA61" s="14"/>
      <c r="SPB61" s="15"/>
      <c r="SPC61" s="16"/>
      <c r="SPD61" s="17"/>
      <c r="SPE61" s="16"/>
      <c r="SPF61" s="17"/>
      <c r="SPG61" s="16"/>
      <c r="SPH61" s="17"/>
      <c r="SPI61" s="18"/>
      <c r="SPJ61" s="18"/>
      <c r="SPK61" s="18"/>
      <c r="SPL61" s="13"/>
      <c r="SPM61" s="14"/>
      <c r="SPN61" s="14"/>
      <c r="SPO61" s="15"/>
      <c r="SPP61" s="16"/>
      <c r="SPQ61" s="17"/>
      <c r="SPR61" s="16"/>
      <c r="SPS61" s="17"/>
      <c r="SPT61" s="16"/>
      <c r="SPU61" s="17"/>
      <c r="SPV61" s="18"/>
      <c r="SPW61" s="18"/>
      <c r="SPX61" s="18"/>
      <c r="SPY61" s="13"/>
      <c r="SPZ61" s="14"/>
      <c r="SQA61" s="14"/>
      <c r="SQB61" s="15"/>
      <c r="SQC61" s="16"/>
      <c r="SQD61" s="17"/>
      <c r="SQE61" s="16"/>
      <c r="SQF61" s="17"/>
      <c r="SQG61" s="16"/>
      <c r="SQH61" s="17"/>
      <c r="SQI61" s="18"/>
      <c r="SQJ61" s="18"/>
      <c r="SQK61" s="18"/>
      <c r="SQL61" s="13"/>
      <c r="SQM61" s="14"/>
      <c r="SQN61" s="14"/>
      <c r="SQO61" s="15"/>
      <c r="SQP61" s="16"/>
      <c r="SQQ61" s="17"/>
      <c r="SQR61" s="16"/>
      <c r="SQS61" s="17"/>
      <c r="SQT61" s="16"/>
      <c r="SQU61" s="17"/>
      <c r="SQV61" s="18"/>
      <c r="SQW61" s="18"/>
      <c r="SQX61" s="18"/>
      <c r="SQY61" s="13"/>
      <c r="SQZ61" s="14"/>
      <c r="SRA61" s="14"/>
      <c r="SRB61" s="15"/>
      <c r="SRC61" s="16"/>
      <c r="SRD61" s="17"/>
      <c r="SRE61" s="16"/>
      <c r="SRF61" s="17"/>
      <c r="SRG61" s="16"/>
      <c r="SRH61" s="17"/>
      <c r="SRI61" s="18"/>
      <c r="SRJ61" s="18"/>
      <c r="SRK61" s="18"/>
      <c r="SRL61" s="13"/>
      <c r="SRM61" s="14"/>
      <c r="SRN61" s="14"/>
      <c r="SRO61" s="15"/>
      <c r="SRP61" s="16"/>
      <c r="SRQ61" s="17"/>
      <c r="SRR61" s="16"/>
      <c r="SRS61" s="17"/>
      <c r="SRT61" s="16"/>
      <c r="SRU61" s="17"/>
      <c r="SRV61" s="18"/>
      <c r="SRW61" s="18"/>
      <c r="SRX61" s="18"/>
      <c r="SRY61" s="13"/>
      <c r="SRZ61" s="14"/>
      <c r="SSA61" s="14"/>
      <c r="SSB61" s="15"/>
      <c r="SSC61" s="16"/>
      <c r="SSD61" s="17"/>
      <c r="SSE61" s="16"/>
      <c r="SSF61" s="17"/>
      <c r="SSG61" s="16"/>
      <c r="SSH61" s="17"/>
      <c r="SSI61" s="18"/>
      <c r="SSJ61" s="18"/>
      <c r="SSK61" s="18"/>
      <c r="SSL61" s="13"/>
      <c r="SSM61" s="14"/>
      <c r="SSN61" s="14"/>
      <c r="SSO61" s="15"/>
      <c r="SSP61" s="16"/>
      <c r="SSQ61" s="17"/>
      <c r="SSR61" s="16"/>
      <c r="SSS61" s="17"/>
      <c r="SST61" s="16"/>
      <c r="SSU61" s="17"/>
      <c r="SSV61" s="18"/>
      <c r="SSW61" s="18"/>
      <c r="SSX61" s="18"/>
      <c r="SSY61" s="13"/>
      <c r="SSZ61" s="14"/>
      <c r="STA61" s="14"/>
      <c r="STB61" s="15"/>
      <c r="STC61" s="16"/>
      <c r="STD61" s="17"/>
      <c r="STE61" s="16"/>
      <c r="STF61" s="17"/>
      <c r="STG61" s="16"/>
      <c r="STH61" s="17"/>
      <c r="STI61" s="18"/>
      <c r="STJ61" s="18"/>
      <c r="STK61" s="18"/>
      <c r="STL61" s="13"/>
      <c r="STM61" s="14"/>
      <c r="STN61" s="14"/>
      <c r="STO61" s="15"/>
      <c r="STP61" s="16"/>
      <c r="STQ61" s="17"/>
      <c r="STR61" s="16"/>
      <c r="STS61" s="17"/>
      <c r="STT61" s="16"/>
      <c r="STU61" s="17"/>
      <c r="STV61" s="18"/>
      <c r="STW61" s="18"/>
      <c r="STX61" s="18"/>
      <c r="STY61" s="13"/>
      <c r="STZ61" s="14"/>
      <c r="SUA61" s="14"/>
      <c r="SUB61" s="15"/>
      <c r="SUC61" s="16"/>
      <c r="SUD61" s="17"/>
      <c r="SUE61" s="16"/>
      <c r="SUF61" s="17"/>
      <c r="SUG61" s="16"/>
      <c r="SUH61" s="17"/>
      <c r="SUI61" s="18"/>
      <c r="SUJ61" s="18"/>
      <c r="SUK61" s="18"/>
      <c r="SUL61" s="13"/>
      <c r="SUM61" s="14"/>
      <c r="SUN61" s="14"/>
      <c r="SUO61" s="15"/>
      <c r="SUP61" s="16"/>
      <c r="SUQ61" s="17"/>
      <c r="SUR61" s="16"/>
      <c r="SUS61" s="17"/>
      <c r="SUT61" s="16"/>
      <c r="SUU61" s="17"/>
      <c r="SUV61" s="18"/>
      <c r="SUW61" s="18"/>
      <c r="SUX61" s="18"/>
      <c r="SUY61" s="13"/>
      <c r="SUZ61" s="14"/>
      <c r="SVA61" s="14"/>
      <c r="SVB61" s="15"/>
      <c r="SVC61" s="16"/>
      <c r="SVD61" s="17"/>
      <c r="SVE61" s="16"/>
      <c r="SVF61" s="17"/>
      <c r="SVG61" s="16"/>
      <c r="SVH61" s="17"/>
      <c r="SVI61" s="18"/>
      <c r="SVJ61" s="18"/>
      <c r="SVK61" s="18"/>
      <c r="SVL61" s="13"/>
      <c r="SVM61" s="14"/>
      <c r="SVN61" s="14"/>
      <c r="SVO61" s="15"/>
      <c r="SVP61" s="16"/>
      <c r="SVQ61" s="17"/>
      <c r="SVR61" s="16"/>
      <c r="SVS61" s="17"/>
      <c r="SVT61" s="16"/>
      <c r="SVU61" s="17"/>
      <c r="SVV61" s="18"/>
      <c r="SVW61" s="18"/>
      <c r="SVX61" s="18"/>
      <c r="SVY61" s="13"/>
      <c r="SVZ61" s="14"/>
      <c r="SWA61" s="14"/>
      <c r="SWB61" s="15"/>
      <c r="SWC61" s="16"/>
      <c r="SWD61" s="17"/>
      <c r="SWE61" s="16"/>
      <c r="SWF61" s="17"/>
      <c r="SWG61" s="16"/>
      <c r="SWH61" s="17"/>
      <c r="SWI61" s="18"/>
      <c r="SWJ61" s="18"/>
      <c r="SWK61" s="18"/>
      <c r="SWL61" s="13"/>
      <c r="SWM61" s="14"/>
      <c r="SWN61" s="14"/>
      <c r="SWO61" s="15"/>
      <c r="SWP61" s="16"/>
      <c r="SWQ61" s="17"/>
      <c r="SWR61" s="16"/>
      <c r="SWS61" s="17"/>
      <c r="SWT61" s="16"/>
      <c r="SWU61" s="17"/>
      <c r="SWV61" s="18"/>
      <c r="SWW61" s="18"/>
      <c r="SWX61" s="18"/>
      <c r="SWY61" s="13"/>
      <c r="SWZ61" s="14"/>
      <c r="SXA61" s="14"/>
      <c r="SXB61" s="15"/>
      <c r="SXC61" s="16"/>
      <c r="SXD61" s="17"/>
      <c r="SXE61" s="16"/>
      <c r="SXF61" s="17"/>
      <c r="SXG61" s="16"/>
      <c r="SXH61" s="17"/>
      <c r="SXI61" s="18"/>
      <c r="SXJ61" s="18"/>
      <c r="SXK61" s="18"/>
      <c r="SXL61" s="13"/>
      <c r="SXM61" s="14"/>
      <c r="SXN61" s="14"/>
      <c r="SXO61" s="15"/>
      <c r="SXP61" s="16"/>
      <c r="SXQ61" s="17"/>
      <c r="SXR61" s="16"/>
      <c r="SXS61" s="17"/>
      <c r="SXT61" s="16"/>
      <c r="SXU61" s="17"/>
      <c r="SXV61" s="18"/>
      <c r="SXW61" s="18"/>
      <c r="SXX61" s="18"/>
      <c r="SXY61" s="13"/>
      <c r="SXZ61" s="14"/>
      <c r="SYA61" s="14"/>
      <c r="SYB61" s="15"/>
      <c r="SYC61" s="16"/>
      <c r="SYD61" s="17"/>
      <c r="SYE61" s="16"/>
      <c r="SYF61" s="17"/>
      <c r="SYG61" s="16"/>
      <c r="SYH61" s="17"/>
      <c r="SYI61" s="18"/>
      <c r="SYJ61" s="18"/>
      <c r="SYK61" s="18"/>
      <c r="SYL61" s="13"/>
      <c r="SYM61" s="14"/>
      <c r="SYN61" s="14"/>
      <c r="SYO61" s="15"/>
      <c r="SYP61" s="16"/>
      <c r="SYQ61" s="17"/>
      <c r="SYR61" s="16"/>
      <c r="SYS61" s="17"/>
      <c r="SYT61" s="16"/>
      <c r="SYU61" s="17"/>
      <c r="SYV61" s="18"/>
      <c r="SYW61" s="18"/>
      <c r="SYX61" s="18"/>
      <c r="SYY61" s="13"/>
      <c r="SYZ61" s="14"/>
      <c r="SZA61" s="14"/>
      <c r="SZB61" s="15"/>
      <c r="SZC61" s="16"/>
      <c r="SZD61" s="17"/>
      <c r="SZE61" s="16"/>
      <c r="SZF61" s="17"/>
      <c r="SZG61" s="16"/>
      <c r="SZH61" s="17"/>
      <c r="SZI61" s="18"/>
      <c r="SZJ61" s="18"/>
      <c r="SZK61" s="18"/>
      <c r="SZL61" s="13"/>
      <c r="SZM61" s="14"/>
      <c r="SZN61" s="14"/>
      <c r="SZO61" s="15"/>
      <c r="SZP61" s="16"/>
      <c r="SZQ61" s="17"/>
      <c r="SZR61" s="16"/>
      <c r="SZS61" s="17"/>
      <c r="SZT61" s="16"/>
      <c r="SZU61" s="17"/>
      <c r="SZV61" s="18"/>
      <c r="SZW61" s="18"/>
      <c r="SZX61" s="18"/>
      <c r="SZY61" s="13"/>
      <c r="SZZ61" s="14"/>
      <c r="TAA61" s="14"/>
      <c r="TAB61" s="15"/>
      <c r="TAC61" s="16"/>
      <c r="TAD61" s="17"/>
      <c r="TAE61" s="16"/>
      <c r="TAF61" s="17"/>
      <c r="TAG61" s="16"/>
      <c r="TAH61" s="17"/>
      <c r="TAI61" s="18"/>
      <c r="TAJ61" s="18"/>
      <c r="TAK61" s="18"/>
      <c r="TAL61" s="13"/>
      <c r="TAM61" s="14"/>
      <c r="TAN61" s="14"/>
      <c r="TAO61" s="15"/>
      <c r="TAP61" s="16"/>
      <c r="TAQ61" s="17"/>
      <c r="TAR61" s="16"/>
      <c r="TAS61" s="17"/>
      <c r="TAT61" s="16"/>
      <c r="TAU61" s="17"/>
      <c r="TAV61" s="18"/>
      <c r="TAW61" s="18"/>
      <c r="TAX61" s="18"/>
      <c r="TAY61" s="13"/>
      <c r="TAZ61" s="14"/>
      <c r="TBA61" s="14"/>
      <c r="TBB61" s="15"/>
      <c r="TBC61" s="16"/>
      <c r="TBD61" s="17"/>
      <c r="TBE61" s="16"/>
      <c r="TBF61" s="17"/>
      <c r="TBG61" s="16"/>
      <c r="TBH61" s="17"/>
      <c r="TBI61" s="18"/>
      <c r="TBJ61" s="18"/>
      <c r="TBK61" s="18"/>
      <c r="TBL61" s="13"/>
      <c r="TBM61" s="14"/>
      <c r="TBN61" s="14"/>
      <c r="TBO61" s="15"/>
      <c r="TBP61" s="16"/>
      <c r="TBQ61" s="17"/>
      <c r="TBR61" s="16"/>
      <c r="TBS61" s="17"/>
      <c r="TBT61" s="16"/>
      <c r="TBU61" s="17"/>
      <c r="TBV61" s="18"/>
      <c r="TBW61" s="18"/>
      <c r="TBX61" s="18"/>
      <c r="TBY61" s="13"/>
      <c r="TBZ61" s="14"/>
      <c r="TCA61" s="14"/>
      <c r="TCB61" s="15"/>
      <c r="TCC61" s="16"/>
      <c r="TCD61" s="17"/>
      <c r="TCE61" s="16"/>
      <c r="TCF61" s="17"/>
      <c r="TCG61" s="16"/>
      <c r="TCH61" s="17"/>
      <c r="TCI61" s="18"/>
      <c r="TCJ61" s="18"/>
      <c r="TCK61" s="18"/>
      <c r="TCL61" s="13"/>
      <c r="TCM61" s="14"/>
      <c r="TCN61" s="14"/>
      <c r="TCO61" s="15"/>
      <c r="TCP61" s="16"/>
      <c r="TCQ61" s="17"/>
      <c r="TCR61" s="16"/>
      <c r="TCS61" s="17"/>
      <c r="TCT61" s="16"/>
      <c r="TCU61" s="17"/>
      <c r="TCV61" s="18"/>
      <c r="TCW61" s="18"/>
      <c r="TCX61" s="18"/>
      <c r="TCY61" s="13"/>
      <c r="TCZ61" s="14"/>
      <c r="TDA61" s="14"/>
      <c r="TDB61" s="15"/>
      <c r="TDC61" s="16"/>
      <c r="TDD61" s="17"/>
      <c r="TDE61" s="16"/>
      <c r="TDF61" s="17"/>
      <c r="TDG61" s="16"/>
      <c r="TDH61" s="17"/>
      <c r="TDI61" s="18"/>
      <c r="TDJ61" s="18"/>
      <c r="TDK61" s="18"/>
      <c r="TDL61" s="13"/>
      <c r="TDM61" s="14"/>
      <c r="TDN61" s="14"/>
      <c r="TDO61" s="15"/>
      <c r="TDP61" s="16"/>
      <c r="TDQ61" s="17"/>
      <c r="TDR61" s="16"/>
      <c r="TDS61" s="17"/>
      <c r="TDT61" s="16"/>
      <c r="TDU61" s="17"/>
      <c r="TDV61" s="18"/>
      <c r="TDW61" s="18"/>
      <c r="TDX61" s="18"/>
      <c r="TDY61" s="13"/>
      <c r="TDZ61" s="14"/>
      <c r="TEA61" s="14"/>
      <c r="TEB61" s="15"/>
      <c r="TEC61" s="16"/>
      <c r="TED61" s="17"/>
      <c r="TEE61" s="16"/>
      <c r="TEF61" s="17"/>
      <c r="TEG61" s="16"/>
      <c r="TEH61" s="17"/>
      <c r="TEI61" s="18"/>
      <c r="TEJ61" s="18"/>
      <c r="TEK61" s="18"/>
      <c r="TEL61" s="13"/>
      <c r="TEM61" s="14"/>
      <c r="TEN61" s="14"/>
      <c r="TEO61" s="15"/>
      <c r="TEP61" s="16"/>
      <c r="TEQ61" s="17"/>
      <c r="TER61" s="16"/>
      <c r="TES61" s="17"/>
      <c r="TET61" s="16"/>
      <c r="TEU61" s="17"/>
      <c r="TEV61" s="18"/>
      <c r="TEW61" s="18"/>
      <c r="TEX61" s="18"/>
      <c r="TEY61" s="13"/>
      <c r="TEZ61" s="14"/>
      <c r="TFA61" s="14"/>
      <c r="TFB61" s="15"/>
      <c r="TFC61" s="16"/>
      <c r="TFD61" s="17"/>
      <c r="TFE61" s="16"/>
      <c r="TFF61" s="17"/>
      <c r="TFG61" s="16"/>
      <c r="TFH61" s="17"/>
      <c r="TFI61" s="18"/>
      <c r="TFJ61" s="18"/>
      <c r="TFK61" s="18"/>
      <c r="TFL61" s="13"/>
      <c r="TFM61" s="14"/>
      <c r="TFN61" s="14"/>
      <c r="TFO61" s="15"/>
      <c r="TFP61" s="16"/>
      <c r="TFQ61" s="17"/>
      <c r="TFR61" s="16"/>
      <c r="TFS61" s="17"/>
      <c r="TFT61" s="16"/>
      <c r="TFU61" s="17"/>
      <c r="TFV61" s="18"/>
      <c r="TFW61" s="18"/>
      <c r="TFX61" s="18"/>
      <c r="TFY61" s="13"/>
      <c r="TFZ61" s="14"/>
      <c r="TGA61" s="14"/>
      <c r="TGB61" s="15"/>
      <c r="TGC61" s="16"/>
      <c r="TGD61" s="17"/>
      <c r="TGE61" s="16"/>
      <c r="TGF61" s="17"/>
      <c r="TGG61" s="16"/>
      <c r="TGH61" s="17"/>
      <c r="TGI61" s="18"/>
      <c r="TGJ61" s="18"/>
      <c r="TGK61" s="18"/>
      <c r="TGL61" s="13"/>
      <c r="TGM61" s="14"/>
      <c r="TGN61" s="14"/>
      <c r="TGO61" s="15"/>
      <c r="TGP61" s="16"/>
      <c r="TGQ61" s="17"/>
      <c r="TGR61" s="16"/>
      <c r="TGS61" s="17"/>
      <c r="TGT61" s="16"/>
      <c r="TGU61" s="17"/>
      <c r="TGV61" s="18"/>
      <c r="TGW61" s="18"/>
      <c r="TGX61" s="18"/>
      <c r="TGY61" s="13"/>
      <c r="TGZ61" s="14"/>
      <c r="THA61" s="14"/>
      <c r="THB61" s="15"/>
      <c r="THC61" s="16"/>
      <c r="THD61" s="17"/>
      <c r="THE61" s="16"/>
      <c r="THF61" s="17"/>
      <c r="THG61" s="16"/>
      <c r="THH61" s="17"/>
      <c r="THI61" s="18"/>
      <c r="THJ61" s="18"/>
      <c r="THK61" s="18"/>
      <c r="THL61" s="13"/>
      <c r="THM61" s="14"/>
      <c r="THN61" s="14"/>
      <c r="THO61" s="15"/>
      <c r="THP61" s="16"/>
      <c r="THQ61" s="17"/>
      <c r="THR61" s="16"/>
      <c r="THS61" s="17"/>
      <c r="THT61" s="16"/>
      <c r="THU61" s="17"/>
      <c r="THV61" s="18"/>
      <c r="THW61" s="18"/>
      <c r="THX61" s="18"/>
      <c r="THY61" s="13"/>
      <c r="THZ61" s="14"/>
      <c r="TIA61" s="14"/>
      <c r="TIB61" s="15"/>
      <c r="TIC61" s="16"/>
      <c r="TID61" s="17"/>
      <c r="TIE61" s="16"/>
      <c r="TIF61" s="17"/>
      <c r="TIG61" s="16"/>
      <c r="TIH61" s="17"/>
      <c r="TII61" s="18"/>
      <c r="TIJ61" s="18"/>
      <c r="TIK61" s="18"/>
      <c r="TIL61" s="13"/>
      <c r="TIM61" s="14"/>
      <c r="TIN61" s="14"/>
      <c r="TIO61" s="15"/>
      <c r="TIP61" s="16"/>
      <c r="TIQ61" s="17"/>
      <c r="TIR61" s="16"/>
      <c r="TIS61" s="17"/>
      <c r="TIT61" s="16"/>
      <c r="TIU61" s="17"/>
      <c r="TIV61" s="18"/>
      <c r="TIW61" s="18"/>
      <c r="TIX61" s="18"/>
      <c r="TIY61" s="13"/>
      <c r="TIZ61" s="14"/>
      <c r="TJA61" s="14"/>
      <c r="TJB61" s="15"/>
      <c r="TJC61" s="16"/>
      <c r="TJD61" s="17"/>
      <c r="TJE61" s="16"/>
      <c r="TJF61" s="17"/>
      <c r="TJG61" s="16"/>
      <c r="TJH61" s="17"/>
      <c r="TJI61" s="18"/>
      <c r="TJJ61" s="18"/>
      <c r="TJK61" s="18"/>
      <c r="TJL61" s="13"/>
      <c r="TJM61" s="14"/>
      <c r="TJN61" s="14"/>
      <c r="TJO61" s="15"/>
      <c r="TJP61" s="16"/>
      <c r="TJQ61" s="17"/>
      <c r="TJR61" s="16"/>
      <c r="TJS61" s="17"/>
      <c r="TJT61" s="16"/>
      <c r="TJU61" s="17"/>
      <c r="TJV61" s="18"/>
      <c r="TJW61" s="18"/>
      <c r="TJX61" s="18"/>
      <c r="TJY61" s="13"/>
      <c r="TJZ61" s="14"/>
      <c r="TKA61" s="14"/>
      <c r="TKB61" s="15"/>
      <c r="TKC61" s="16"/>
      <c r="TKD61" s="17"/>
      <c r="TKE61" s="16"/>
      <c r="TKF61" s="17"/>
      <c r="TKG61" s="16"/>
      <c r="TKH61" s="17"/>
      <c r="TKI61" s="18"/>
      <c r="TKJ61" s="18"/>
      <c r="TKK61" s="18"/>
      <c r="TKL61" s="13"/>
      <c r="TKM61" s="14"/>
      <c r="TKN61" s="14"/>
      <c r="TKO61" s="15"/>
      <c r="TKP61" s="16"/>
      <c r="TKQ61" s="17"/>
      <c r="TKR61" s="16"/>
      <c r="TKS61" s="17"/>
      <c r="TKT61" s="16"/>
      <c r="TKU61" s="17"/>
      <c r="TKV61" s="18"/>
      <c r="TKW61" s="18"/>
      <c r="TKX61" s="18"/>
      <c r="TKY61" s="13"/>
      <c r="TKZ61" s="14"/>
      <c r="TLA61" s="14"/>
      <c r="TLB61" s="15"/>
      <c r="TLC61" s="16"/>
      <c r="TLD61" s="17"/>
      <c r="TLE61" s="16"/>
      <c r="TLF61" s="17"/>
      <c r="TLG61" s="16"/>
      <c r="TLH61" s="17"/>
      <c r="TLI61" s="18"/>
      <c r="TLJ61" s="18"/>
      <c r="TLK61" s="18"/>
      <c r="TLL61" s="13"/>
      <c r="TLM61" s="14"/>
      <c r="TLN61" s="14"/>
      <c r="TLO61" s="15"/>
      <c r="TLP61" s="16"/>
      <c r="TLQ61" s="17"/>
      <c r="TLR61" s="16"/>
      <c r="TLS61" s="17"/>
      <c r="TLT61" s="16"/>
      <c r="TLU61" s="17"/>
      <c r="TLV61" s="18"/>
      <c r="TLW61" s="18"/>
      <c r="TLX61" s="18"/>
      <c r="TLY61" s="13"/>
      <c r="TLZ61" s="14"/>
      <c r="TMA61" s="14"/>
      <c r="TMB61" s="15"/>
      <c r="TMC61" s="16"/>
      <c r="TMD61" s="17"/>
      <c r="TME61" s="16"/>
      <c r="TMF61" s="17"/>
      <c r="TMG61" s="16"/>
      <c r="TMH61" s="17"/>
      <c r="TMI61" s="18"/>
      <c r="TMJ61" s="18"/>
      <c r="TMK61" s="18"/>
      <c r="TML61" s="13"/>
      <c r="TMM61" s="14"/>
      <c r="TMN61" s="14"/>
      <c r="TMO61" s="15"/>
      <c r="TMP61" s="16"/>
      <c r="TMQ61" s="17"/>
      <c r="TMR61" s="16"/>
      <c r="TMS61" s="17"/>
      <c r="TMT61" s="16"/>
      <c r="TMU61" s="17"/>
      <c r="TMV61" s="18"/>
      <c r="TMW61" s="18"/>
      <c r="TMX61" s="18"/>
      <c r="TMY61" s="13"/>
      <c r="TMZ61" s="14"/>
      <c r="TNA61" s="14"/>
      <c r="TNB61" s="15"/>
      <c r="TNC61" s="16"/>
      <c r="TND61" s="17"/>
      <c r="TNE61" s="16"/>
      <c r="TNF61" s="17"/>
      <c r="TNG61" s="16"/>
      <c r="TNH61" s="17"/>
      <c r="TNI61" s="18"/>
      <c r="TNJ61" s="18"/>
      <c r="TNK61" s="18"/>
      <c r="TNL61" s="13"/>
      <c r="TNM61" s="14"/>
      <c r="TNN61" s="14"/>
      <c r="TNO61" s="15"/>
      <c r="TNP61" s="16"/>
      <c r="TNQ61" s="17"/>
      <c r="TNR61" s="16"/>
      <c r="TNS61" s="17"/>
      <c r="TNT61" s="16"/>
      <c r="TNU61" s="17"/>
      <c r="TNV61" s="18"/>
      <c r="TNW61" s="18"/>
      <c r="TNX61" s="18"/>
      <c r="TNY61" s="13"/>
      <c r="TNZ61" s="14"/>
      <c r="TOA61" s="14"/>
      <c r="TOB61" s="15"/>
      <c r="TOC61" s="16"/>
      <c r="TOD61" s="17"/>
      <c r="TOE61" s="16"/>
      <c r="TOF61" s="17"/>
      <c r="TOG61" s="16"/>
      <c r="TOH61" s="17"/>
      <c r="TOI61" s="18"/>
      <c r="TOJ61" s="18"/>
      <c r="TOK61" s="18"/>
      <c r="TOL61" s="13"/>
      <c r="TOM61" s="14"/>
      <c r="TON61" s="14"/>
      <c r="TOO61" s="15"/>
      <c r="TOP61" s="16"/>
      <c r="TOQ61" s="17"/>
      <c r="TOR61" s="16"/>
      <c r="TOS61" s="17"/>
      <c r="TOT61" s="16"/>
      <c r="TOU61" s="17"/>
      <c r="TOV61" s="18"/>
      <c r="TOW61" s="18"/>
      <c r="TOX61" s="18"/>
      <c r="TOY61" s="13"/>
      <c r="TOZ61" s="14"/>
      <c r="TPA61" s="14"/>
      <c r="TPB61" s="15"/>
      <c r="TPC61" s="16"/>
      <c r="TPD61" s="17"/>
      <c r="TPE61" s="16"/>
      <c r="TPF61" s="17"/>
      <c r="TPG61" s="16"/>
      <c r="TPH61" s="17"/>
      <c r="TPI61" s="18"/>
      <c r="TPJ61" s="18"/>
      <c r="TPK61" s="18"/>
      <c r="TPL61" s="13"/>
      <c r="TPM61" s="14"/>
      <c r="TPN61" s="14"/>
      <c r="TPO61" s="15"/>
      <c r="TPP61" s="16"/>
      <c r="TPQ61" s="17"/>
      <c r="TPR61" s="16"/>
      <c r="TPS61" s="17"/>
      <c r="TPT61" s="16"/>
      <c r="TPU61" s="17"/>
      <c r="TPV61" s="18"/>
      <c r="TPW61" s="18"/>
      <c r="TPX61" s="18"/>
      <c r="TPY61" s="13"/>
      <c r="TPZ61" s="14"/>
      <c r="TQA61" s="14"/>
      <c r="TQB61" s="15"/>
      <c r="TQC61" s="16"/>
      <c r="TQD61" s="17"/>
      <c r="TQE61" s="16"/>
      <c r="TQF61" s="17"/>
      <c r="TQG61" s="16"/>
      <c r="TQH61" s="17"/>
      <c r="TQI61" s="18"/>
      <c r="TQJ61" s="18"/>
      <c r="TQK61" s="18"/>
      <c r="TQL61" s="13"/>
      <c r="TQM61" s="14"/>
      <c r="TQN61" s="14"/>
      <c r="TQO61" s="15"/>
      <c r="TQP61" s="16"/>
      <c r="TQQ61" s="17"/>
      <c r="TQR61" s="16"/>
      <c r="TQS61" s="17"/>
      <c r="TQT61" s="16"/>
      <c r="TQU61" s="17"/>
      <c r="TQV61" s="18"/>
      <c r="TQW61" s="18"/>
      <c r="TQX61" s="18"/>
      <c r="TQY61" s="13"/>
      <c r="TQZ61" s="14"/>
      <c r="TRA61" s="14"/>
      <c r="TRB61" s="15"/>
      <c r="TRC61" s="16"/>
      <c r="TRD61" s="17"/>
      <c r="TRE61" s="16"/>
      <c r="TRF61" s="17"/>
      <c r="TRG61" s="16"/>
      <c r="TRH61" s="17"/>
      <c r="TRI61" s="18"/>
      <c r="TRJ61" s="18"/>
      <c r="TRK61" s="18"/>
      <c r="TRL61" s="13"/>
      <c r="TRM61" s="14"/>
      <c r="TRN61" s="14"/>
      <c r="TRO61" s="15"/>
      <c r="TRP61" s="16"/>
      <c r="TRQ61" s="17"/>
      <c r="TRR61" s="16"/>
      <c r="TRS61" s="17"/>
      <c r="TRT61" s="16"/>
      <c r="TRU61" s="17"/>
      <c r="TRV61" s="18"/>
      <c r="TRW61" s="18"/>
      <c r="TRX61" s="18"/>
      <c r="TRY61" s="13"/>
      <c r="TRZ61" s="14"/>
      <c r="TSA61" s="14"/>
      <c r="TSB61" s="15"/>
      <c r="TSC61" s="16"/>
      <c r="TSD61" s="17"/>
      <c r="TSE61" s="16"/>
      <c r="TSF61" s="17"/>
      <c r="TSG61" s="16"/>
      <c r="TSH61" s="17"/>
      <c r="TSI61" s="18"/>
      <c r="TSJ61" s="18"/>
      <c r="TSK61" s="18"/>
      <c r="TSL61" s="13"/>
      <c r="TSM61" s="14"/>
      <c r="TSN61" s="14"/>
      <c r="TSO61" s="15"/>
      <c r="TSP61" s="16"/>
      <c r="TSQ61" s="17"/>
      <c r="TSR61" s="16"/>
      <c r="TSS61" s="17"/>
      <c r="TST61" s="16"/>
      <c r="TSU61" s="17"/>
      <c r="TSV61" s="18"/>
      <c r="TSW61" s="18"/>
      <c r="TSX61" s="18"/>
      <c r="TSY61" s="13"/>
      <c r="TSZ61" s="14"/>
      <c r="TTA61" s="14"/>
      <c r="TTB61" s="15"/>
      <c r="TTC61" s="16"/>
      <c r="TTD61" s="17"/>
      <c r="TTE61" s="16"/>
      <c r="TTF61" s="17"/>
      <c r="TTG61" s="16"/>
      <c r="TTH61" s="17"/>
      <c r="TTI61" s="18"/>
      <c r="TTJ61" s="18"/>
      <c r="TTK61" s="18"/>
      <c r="TTL61" s="13"/>
      <c r="TTM61" s="14"/>
      <c r="TTN61" s="14"/>
      <c r="TTO61" s="15"/>
      <c r="TTP61" s="16"/>
      <c r="TTQ61" s="17"/>
      <c r="TTR61" s="16"/>
      <c r="TTS61" s="17"/>
      <c r="TTT61" s="16"/>
      <c r="TTU61" s="17"/>
      <c r="TTV61" s="18"/>
      <c r="TTW61" s="18"/>
      <c r="TTX61" s="18"/>
      <c r="TTY61" s="13"/>
      <c r="TTZ61" s="14"/>
      <c r="TUA61" s="14"/>
      <c r="TUB61" s="15"/>
      <c r="TUC61" s="16"/>
      <c r="TUD61" s="17"/>
      <c r="TUE61" s="16"/>
      <c r="TUF61" s="17"/>
      <c r="TUG61" s="16"/>
      <c r="TUH61" s="17"/>
      <c r="TUI61" s="18"/>
      <c r="TUJ61" s="18"/>
      <c r="TUK61" s="18"/>
      <c r="TUL61" s="13"/>
      <c r="TUM61" s="14"/>
      <c r="TUN61" s="14"/>
      <c r="TUO61" s="15"/>
      <c r="TUP61" s="16"/>
      <c r="TUQ61" s="17"/>
      <c r="TUR61" s="16"/>
      <c r="TUS61" s="17"/>
      <c r="TUT61" s="16"/>
      <c r="TUU61" s="17"/>
      <c r="TUV61" s="18"/>
      <c r="TUW61" s="18"/>
      <c r="TUX61" s="18"/>
      <c r="TUY61" s="13"/>
      <c r="TUZ61" s="14"/>
      <c r="TVA61" s="14"/>
      <c r="TVB61" s="15"/>
      <c r="TVC61" s="16"/>
      <c r="TVD61" s="17"/>
      <c r="TVE61" s="16"/>
      <c r="TVF61" s="17"/>
      <c r="TVG61" s="16"/>
      <c r="TVH61" s="17"/>
      <c r="TVI61" s="18"/>
      <c r="TVJ61" s="18"/>
      <c r="TVK61" s="18"/>
      <c r="TVL61" s="13"/>
      <c r="TVM61" s="14"/>
      <c r="TVN61" s="14"/>
      <c r="TVO61" s="15"/>
      <c r="TVP61" s="16"/>
      <c r="TVQ61" s="17"/>
      <c r="TVR61" s="16"/>
      <c r="TVS61" s="17"/>
      <c r="TVT61" s="16"/>
      <c r="TVU61" s="17"/>
      <c r="TVV61" s="18"/>
      <c r="TVW61" s="18"/>
      <c r="TVX61" s="18"/>
      <c r="TVY61" s="13"/>
      <c r="TVZ61" s="14"/>
      <c r="TWA61" s="14"/>
      <c r="TWB61" s="15"/>
      <c r="TWC61" s="16"/>
      <c r="TWD61" s="17"/>
      <c r="TWE61" s="16"/>
      <c r="TWF61" s="17"/>
      <c r="TWG61" s="16"/>
      <c r="TWH61" s="17"/>
      <c r="TWI61" s="18"/>
      <c r="TWJ61" s="18"/>
      <c r="TWK61" s="18"/>
      <c r="TWL61" s="13"/>
      <c r="TWM61" s="14"/>
      <c r="TWN61" s="14"/>
      <c r="TWO61" s="15"/>
      <c r="TWP61" s="16"/>
      <c r="TWQ61" s="17"/>
      <c r="TWR61" s="16"/>
      <c r="TWS61" s="17"/>
      <c r="TWT61" s="16"/>
      <c r="TWU61" s="17"/>
      <c r="TWV61" s="18"/>
      <c r="TWW61" s="18"/>
      <c r="TWX61" s="18"/>
      <c r="TWY61" s="13"/>
      <c r="TWZ61" s="14"/>
      <c r="TXA61" s="14"/>
      <c r="TXB61" s="15"/>
      <c r="TXC61" s="16"/>
      <c r="TXD61" s="17"/>
      <c r="TXE61" s="16"/>
      <c r="TXF61" s="17"/>
      <c r="TXG61" s="16"/>
      <c r="TXH61" s="17"/>
      <c r="TXI61" s="18"/>
      <c r="TXJ61" s="18"/>
      <c r="TXK61" s="18"/>
      <c r="TXL61" s="13"/>
      <c r="TXM61" s="14"/>
      <c r="TXN61" s="14"/>
      <c r="TXO61" s="15"/>
      <c r="TXP61" s="16"/>
      <c r="TXQ61" s="17"/>
      <c r="TXR61" s="16"/>
      <c r="TXS61" s="17"/>
      <c r="TXT61" s="16"/>
      <c r="TXU61" s="17"/>
      <c r="TXV61" s="18"/>
      <c r="TXW61" s="18"/>
      <c r="TXX61" s="18"/>
      <c r="TXY61" s="13"/>
      <c r="TXZ61" s="14"/>
      <c r="TYA61" s="14"/>
      <c r="TYB61" s="15"/>
      <c r="TYC61" s="16"/>
      <c r="TYD61" s="17"/>
      <c r="TYE61" s="16"/>
      <c r="TYF61" s="17"/>
      <c r="TYG61" s="16"/>
      <c r="TYH61" s="17"/>
      <c r="TYI61" s="18"/>
      <c r="TYJ61" s="18"/>
      <c r="TYK61" s="18"/>
      <c r="TYL61" s="13"/>
      <c r="TYM61" s="14"/>
      <c r="TYN61" s="14"/>
      <c r="TYO61" s="15"/>
      <c r="TYP61" s="16"/>
      <c r="TYQ61" s="17"/>
      <c r="TYR61" s="16"/>
      <c r="TYS61" s="17"/>
      <c r="TYT61" s="16"/>
      <c r="TYU61" s="17"/>
      <c r="TYV61" s="18"/>
      <c r="TYW61" s="18"/>
      <c r="TYX61" s="18"/>
      <c r="TYY61" s="13"/>
      <c r="TYZ61" s="14"/>
      <c r="TZA61" s="14"/>
      <c r="TZB61" s="15"/>
      <c r="TZC61" s="16"/>
      <c r="TZD61" s="17"/>
      <c r="TZE61" s="16"/>
      <c r="TZF61" s="17"/>
      <c r="TZG61" s="16"/>
      <c r="TZH61" s="17"/>
      <c r="TZI61" s="18"/>
      <c r="TZJ61" s="18"/>
      <c r="TZK61" s="18"/>
      <c r="TZL61" s="13"/>
      <c r="TZM61" s="14"/>
      <c r="TZN61" s="14"/>
      <c r="TZO61" s="15"/>
      <c r="TZP61" s="16"/>
      <c r="TZQ61" s="17"/>
      <c r="TZR61" s="16"/>
      <c r="TZS61" s="17"/>
      <c r="TZT61" s="16"/>
      <c r="TZU61" s="17"/>
      <c r="TZV61" s="18"/>
      <c r="TZW61" s="18"/>
      <c r="TZX61" s="18"/>
      <c r="TZY61" s="13"/>
      <c r="TZZ61" s="14"/>
      <c r="UAA61" s="14"/>
      <c r="UAB61" s="15"/>
      <c r="UAC61" s="16"/>
      <c r="UAD61" s="17"/>
      <c r="UAE61" s="16"/>
      <c r="UAF61" s="17"/>
      <c r="UAG61" s="16"/>
      <c r="UAH61" s="17"/>
      <c r="UAI61" s="18"/>
      <c r="UAJ61" s="18"/>
      <c r="UAK61" s="18"/>
      <c r="UAL61" s="13"/>
      <c r="UAM61" s="14"/>
      <c r="UAN61" s="14"/>
      <c r="UAO61" s="15"/>
      <c r="UAP61" s="16"/>
      <c r="UAQ61" s="17"/>
      <c r="UAR61" s="16"/>
      <c r="UAS61" s="17"/>
      <c r="UAT61" s="16"/>
      <c r="UAU61" s="17"/>
      <c r="UAV61" s="18"/>
      <c r="UAW61" s="18"/>
      <c r="UAX61" s="18"/>
      <c r="UAY61" s="13"/>
      <c r="UAZ61" s="14"/>
      <c r="UBA61" s="14"/>
      <c r="UBB61" s="15"/>
      <c r="UBC61" s="16"/>
      <c r="UBD61" s="17"/>
      <c r="UBE61" s="16"/>
      <c r="UBF61" s="17"/>
      <c r="UBG61" s="16"/>
      <c r="UBH61" s="17"/>
      <c r="UBI61" s="18"/>
      <c r="UBJ61" s="18"/>
      <c r="UBK61" s="18"/>
      <c r="UBL61" s="13"/>
      <c r="UBM61" s="14"/>
      <c r="UBN61" s="14"/>
      <c r="UBO61" s="15"/>
      <c r="UBP61" s="16"/>
      <c r="UBQ61" s="17"/>
      <c r="UBR61" s="16"/>
      <c r="UBS61" s="17"/>
      <c r="UBT61" s="16"/>
      <c r="UBU61" s="17"/>
      <c r="UBV61" s="18"/>
      <c r="UBW61" s="18"/>
      <c r="UBX61" s="18"/>
      <c r="UBY61" s="13"/>
      <c r="UBZ61" s="14"/>
      <c r="UCA61" s="14"/>
      <c r="UCB61" s="15"/>
      <c r="UCC61" s="16"/>
      <c r="UCD61" s="17"/>
      <c r="UCE61" s="16"/>
      <c r="UCF61" s="17"/>
      <c r="UCG61" s="16"/>
      <c r="UCH61" s="17"/>
      <c r="UCI61" s="18"/>
      <c r="UCJ61" s="18"/>
      <c r="UCK61" s="18"/>
      <c r="UCL61" s="13"/>
      <c r="UCM61" s="14"/>
      <c r="UCN61" s="14"/>
      <c r="UCO61" s="15"/>
      <c r="UCP61" s="16"/>
      <c r="UCQ61" s="17"/>
      <c r="UCR61" s="16"/>
      <c r="UCS61" s="17"/>
      <c r="UCT61" s="16"/>
      <c r="UCU61" s="17"/>
      <c r="UCV61" s="18"/>
      <c r="UCW61" s="18"/>
      <c r="UCX61" s="18"/>
      <c r="UCY61" s="13"/>
      <c r="UCZ61" s="14"/>
      <c r="UDA61" s="14"/>
      <c r="UDB61" s="15"/>
      <c r="UDC61" s="16"/>
      <c r="UDD61" s="17"/>
      <c r="UDE61" s="16"/>
      <c r="UDF61" s="17"/>
      <c r="UDG61" s="16"/>
      <c r="UDH61" s="17"/>
      <c r="UDI61" s="18"/>
      <c r="UDJ61" s="18"/>
      <c r="UDK61" s="18"/>
      <c r="UDL61" s="13"/>
      <c r="UDM61" s="14"/>
      <c r="UDN61" s="14"/>
      <c r="UDO61" s="15"/>
      <c r="UDP61" s="16"/>
      <c r="UDQ61" s="17"/>
      <c r="UDR61" s="16"/>
      <c r="UDS61" s="17"/>
      <c r="UDT61" s="16"/>
      <c r="UDU61" s="17"/>
      <c r="UDV61" s="18"/>
      <c r="UDW61" s="18"/>
      <c r="UDX61" s="18"/>
      <c r="UDY61" s="13"/>
      <c r="UDZ61" s="14"/>
      <c r="UEA61" s="14"/>
      <c r="UEB61" s="15"/>
      <c r="UEC61" s="16"/>
      <c r="UED61" s="17"/>
      <c r="UEE61" s="16"/>
      <c r="UEF61" s="17"/>
      <c r="UEG61" s="16"/>
      <c r="UEH61" s="17"/>
      <c r="UEI61" s="18"/>
      <c r="UEJ61" s="18"/>
      <c r="UEK61" s="18"/>
      <c r="UEL61" s="13"/>
      <c r="UEM61" s="14"/>
      <c r="UEN61" s="14"/>
      <c r="UEO61" s="15"/>
      <c r="UEP61" s="16"/>
      <c r="UEQ61" s="17"/>
      <c r="UER61" s="16"/>
      <c r="UES61" s="17"/>
      <c r="UET61" s="16"/>
      <c r="UEU61" s="17"/>
      <c r="UEV61" s="18"/>
      <c r="UEW61" s="18"/>
      <c r="UEX61" s="18"/>
      <c r="UEY61" s="13"/>
      <c r="UEZ61" s="14"/>
      <c r="UFA61" s="14"/>
      <c r="UFB61" s="15"/>
      <c r="UFC61" s="16"/>
      <c r="UFD61" s="17"/>
      <c r="UFE61" s="16"/>
      <c r="UFF61" s="17"/>
      <c r="UFG61" s="16"/>
      <c r="UFH61" s="17"/>
      <c r="UFI61" s="18"/>
      <c r="UFJ61" s="18"/>
      <c r="UFK61" s="18"/>
      <c r="UFL61" s="13"/>
      <c r="UFM61" s="14"/>
      <c r="UFN61" s="14"/>
      <c r="UFO61" s="15"/>
      <c r="UFP61" s="16"/>
      <c r="UFQ61" s="17"/>
      <c r="UFR61" s="16"/>
      <c r="UFS61" s="17"/>
      <c r="UFT61" s="16"/>
      <c r="UFU61" s="17"/>
      <c r="UFV61" s="18"/>
      <c r="UFW61" s="18"/>
      <c r="UFX61" s="18"/>
      <c r="UFY61" s="13"/>
      <c r="UFZ61" s="14"/>
      <c r="UGA61" s="14"/>
      <c r="UGB61" s="15"/>
      <c r="UGC61" s="16"/>
      <c r="UGD61" s="17"/>
      <c r="UGE61" s="16"/>
      <c r="UGF61" s="17"/>
      <c r="UGG61" s="16"/>
      <c r="UGH61" s="17"/>
      <c r="UGI61" s="18"/>
      <c r="UGJ61" s="18"/>
      <c r="UGK61" s="18"/>
      <c r="UGL61" s="13"/>
      <c r="UGM61" s="14"/>
      <c r="UGN61" s="14"/>
      <c r="UGO61" s="15"/>
      <c r="UGP61" s="16"/>
      <c r="UGQ61" s="17"/>
      <c r="UGR61" s="16"/>
      <c r="UGS61" s="17"/>
      <c r="UGT61" s="16"/>
      <c r="UGU61" s="17"/>
      <c r="UGV61" s="18"/>
      <c r="UGW61" s="18"/>
      <c r="UGX61" s="18"/>
      <c r="UGY61" s="13"/>
      <c r="UGZ61" s="14"/>
      <c r="UHA61" s="14"/>
      <c r="UHB61" s="15"/>
      <c r="UHC61" s="16"/>
      <c r="UHD61" s="17"/>
      <c r="UHE61" s="16"/>
      <c r="UHF61" s="17"/>
      <c r="UHG61" s="16"/>
      <c r="UHH61" s="17"/>
      <c r="UHI61" s="18"/>
      <c r="UHJ61" s="18"/>
      <c r="UHK61" s="18"/>
      <c r="UHL61" s="13"/>
      <c r="UHM61" s="14"/>
      <c r="UHN61" s="14"/>
      <c r="UHO61" s="15"/>
      <c r="UHP61" s="16"/>
      <c r="UHQ61" s="17"/>
      <c r="UHR61" s="16"/>
      <c r="UHS61" s="17"/>
      <c r="UHT61" s="16"/>
      <c r="UHU61" s="17"/>
      <c r="UHV61" s="18"/>
      <c r="UHW61" s="18"/>
      <c r="UHX61" s="18"/>
      <c r="UHY61" s="13"/>
      <c r="UHZ61" s="14"/>
      <c r="UIA61" s="14"/>
      <c r="UIB61" s="15"/>
      <c r="UIC61" s="16"/>
      <c r="UID61" s="17"/>
      <c r="UIE61" s="16"/>
      <c r="UIF61" s="17"/>
      <c r="UIG61" s="16"/>
      <c r="UIH61" s="17"/>
      <c r="UII61" s="18"/>
      <c r="UIJ61" s="18"/>
      <c r="UIK61" s="18"/>
      <c r="UIL61" s="13"/>
      <c r="UIM61" s="14"/>
      <c r="UIN61" s="14"/>
      <c r="UIO61" s="15"/>
      <c r="UIP61" s="16"/>
      <c r="UIQ61" s="17"/>
      <c r="UIR61" s="16"/>
      <c r="UIS61" s="17"/>
      <c r="UIT61" s="16"/>
      <c r="UIU61" s="17"/>
      <c r="UIV61" s="18"/>
      <c r="UIW61" s="18"/>
      <c r="UIX61" s="18"/>
      <c r="UIY61" s="13"/>
      <c r="UIZ61" s="14"/>
      <c r="UJA61" s="14"/>
      <c r="UJB61" s="15"/>
      <c r="UJC61" s="16"/>
      <c r="UJD61" s="17"/>
      <c r="UJE61" s="16"/>
      <c r="UJF61" s="17"/>
      <c r="UJG61" s="16"/>
      <c r="UJH61" s="17"/>
      <c r="UJI61" s="18"/>
      <c r="UJJ61" s="18"/>
      <c r="UJK61" s="18"/>
      <c r="UJL61" s="13"/>
      <c r="UJM61" s="14"/>
      <c r="UJN61" s="14"/>
      <c r="UJO61" s="15"/>
      <c r="UJP61" s="16"/>
      <c r="UJQ61" s="17"/>
      <c r="UJR61" s="16"/>
      <c r="UJS61" s="17"/>
      <c r="UJT61" s="16"/>
      <c r="UJU61" s="17"/>
      <c r="UJV61" s="18"/>
      <c r="UJW61" s="18"/>
      <c r="UJX61" s="18"/>
      <c r="UJY61" s="13"/>
      <c r="UJZ61" s="14"/>
      <c r="UKA61" s="14"/>
      <c r="UKB61" s="15"/>
      <c r="UKC61" s="16"/>
      <c r="UKD61" s="17"/>
      <c r="UKE61" s="16"/>
      <c r="UKF61" s="17"/>
      <c r="UKG61" s="16"/>
      <c r="UKH61" s="17"/>
      <c r="UKI61" s="18"/>
      <c r="UKJ61" s="18"/>
      <c r="UKK61" s="18"/>
      <c r="UKL61" s="13"/>
      <c r="UKM61" s="14"/>
      <c r="UKN61" s="14"/>
      <c r="UKO61" s="15"/>
      <c r="UKP61" s="16"/>
      <c r="UKQ61" s="17"/>
      <c r="UKR61" s="16"/>
      <c r="UKS61" s="17"/>
      <c r="UKT61" s="16"/>
      <c r="UKU61" s="17"/>
      <c r="UKV61" s="18"/>
      <c r="UKW61" s="18"/>
      <c r="UKX61" s="18"/>
      <c r="UKY61" s="13"/>
      <c r="UKZ61" s="14"/>
      <c r="ULA61" s="14"/>
      <c r="ULB61" s="15"/>
      <c r="ULC61" s="16"/>
      <c r="ULD61" s="17"/>
      <c r="ULE61" s="16"/>
      <c r="ULF61" s="17"/>
      <c r="ULG61" s="16"/>
      <c r="ULH61" s="17"/>
      <c r="ULI61" s="18"/>
      <c r="ULJ61" s="18"/>
      <c r="ULK61" s="18"/>
      <c r="ULL61" s="13"/>
      <c r="ULM61" s="14"/>
      <c r="ULN61" s="14"/>
      <c r="ULO61" s="15"/>
      <c r="ULP61" s="16"/>
      <c r="ULQ61" s="17"/>
      <c r="ULR61" s="16"/>
      <c r="ULS61" s="17"/>
      <c r="ULT61" s="16"/>
      <c r="ULU61" s="17"/>
      <c r="ULV61" s="18"/>
      <c r="ULW61" s="18"/>
      <c r="ULX61" s="18"/>
      <c r="ULY61" s="13"/>
      <c r="ULZ61" s="14"/>
      <c r="UMA61" s="14"/>
      <c r="UMB61" s="15"/>
      <c r="UMC61" s="16"/>
      <c r="UMD61" s="17"/>
      <c r="UME61" s="16"/>
      <c r="UMF61" s="17"/>
      <c r="UMG61" s="16"/>
      <c r="UMH61" s="17"/>
      <c r="UMI61" s="18"/>
      <c r="UMJ61" s="18"/>
      <c r="UMK61" s="18"/>
      <c r="UML61" s="13"/>
      <c r="UMM61" s="14"/>
      <c r="UMN61" s="14"/>
      <c r="UMO61" s="15"/>
      <c r="UMP61" s="16"/>
      <c r="UMQ61" s="17"/>
      <c r="UMR61" s="16"/>
      <c r="UMS61" s="17"/>
      <c r="UMT61" s="16"/>
      <c r="UMU61" s="17"/>
      <c r="UMV61" s="18"/>
      <c r="UMW61" s="18"/>
      <c r="UMX61" s="18"/>
      <c r="UMY61" s="13"/>
      <c r="UMZ61" s="14"/>
      <c r="UNA61" s="14"/>
      <c r="UNB61" s="15"/>
      <c r="UNC61" s="16"/>
      <c r="UND61" s="17"/>
      <c r="UNE61" s="16"/>
      <c r="UNF61" s="17"/>
      <c r="UNG61" s="16"/>
      <c r="UNH61" s="17"/>
      <c r="UNI61" s="18"/>
      <c r="UNJ61" s="18"/>
      <c r="UNK61" s="18"/>
      <c r="UNL61" s="13"/>
      <c r="UNM61" s="14"/>
      <c r="UNN61" s="14"/>
      <c r="UNO61" s="15"/>
      <c r="UNP61" s="16"/>
      <c r="UNQ61" s="17"/>
      <c r="UNR61" s="16"/>
      <c r="UNS61" s="17"/>
      <c r="UNT61" s="16"/>
      <c r="UNU61" s="17"/>
      <c r="UNV61" s="18"/>
      <c r="UNW61" s="18"/>
      <c r="UNX61" s="18"/>
      <c r="UNY61" s="13"/>
      <c r="UNZ61" s="14"/>
      <c r="UOA61" s="14"/>
      <c r="UOB61" s="15"/>
      <c r="UOC61" s="16"/>
      <c r="UOD61" s="17"/>
      <c r="UOE61" s="16"/>
      <c r="UOF61" s="17"/>
      <c r="UOG61" s="16"/>
      <c r="UOH61" s="17"/>
      <c r="UOI61" s="18"/>
      <c r="UOJ61" s="18"/>
      <c r="UOK61" s="18"/>
      <c r="UOL61" s="13"/>
      <c r="UOM61" s="14"/>
      <c r="UON61" s="14"/>
      <c r="UOO61" s="15"/>
      <c r="UOP61" s="16"/>
      <c r="UOQ61" s="17"/>
      <c r="UOR61" s="16"/>
      <c r="UOS61" s="17"/>
      <c r="UOT61" s="16"/>
      <c r="UOU61" s="17"/>
      <c r="UOV61" s="18"/>
      <c r="UOW61" s="18"/>
      <c r="UOX61" s="18"/>
      <c r="UOY61" s="13"/>
      <c r="UOZ61" s="14"/>
      <c r="UPA61" s="14"/>
      <c r="UPB61" s="15"/>
      <c r="UPC61" s="16"/>
      <c r="UPD61" s="17"/>
      <c r="UPE61" s="16"/>
      <c r="UPF61" s="17"/>
      <c r="UPG61" s="16"/>
      <c r="UPH61" s="17"/>
      <c r="UPI61" s="18"/>
      <c r="UPJ61" s="18"/>
      <c r="UPK61" s="18"/>
      <c r="UPL61" s="13"/>
      <c r="UPM61" s="14"/>
      <c r="UPN61" s="14"/>
      <c r="UPO61" s="15"/>
      <c r="UPP61" s="16"/>
      <c r="UPQ61" s="17"/>
      <c r="UPR61" s="16"/>
      <c r="UPS61" s="17"/>
      <c r="UPT61" s="16"/>
      <c r="UPU61" s="17"/>
      <c r="UPV61" s="18"/>
      <c r="UPW61" s="18"/>
      <c r="UPX61" s="18"/>
      <c r="UPY61" s="13"/>
      <c r="UPZ61" s="14"/>
      <c r="UQA61" s="14"/>
      <c r="UQB61" s="15"/>
      <c r="UQC61" s="16"/>
      <c r="UQD61" s="17"/>
      <c r="UQE61" s="16"/>
      <c r="UQF61" s="17"/>
      <c r="UQG61" s="16"/>
      <c r="UQH61" s="17"/>
      <c r="UQI61" s="18"/>
      <c r="UQJ61" s="18"/>
      <c r="UQK61" s="18"/>
      <c r="UQL61" s="13"/>
      <c r="UQM61" s="14"/>
      <c r="UQN61" s="14"/>
      <c r="UQO61" s="15"/>
      <c r="UQP61" s="16"/>
      <c r="UQQ61" s="17"/>
      <c r="UQR61" s="16"/>
      <c r="UQS61" s="17"/>
      <c r="UQT61" s="16"/>
      <c r="UQU61" s="17"/>
      <c r="UQV61" s="18"/>
      <c r="UQW61" s="18"/>
      <c r="UQX61" s="18"/>
      <c r="UQY61" s="13"/>
      <c r="UQZ61" s="14"/>
      <c r="URA61" s="14"/>
      <c r="URB61" s="15"/>
      <c r="URC61" s="16"/>
      <c r="URD61" s="17"/>
      <c r="URE61" s="16"/>
      <c r="URF61" s="17"/>
      <c r="URG61" s="16"/>
      <c r="URH61" s="17"/>
      <c r="URI61" s="18"/>
      <c r="URJ61" s="18"/>
      <c r="URK61" s="18"/>
      <c r="URL61" s="13"/>
      <c r="URM61" s="14"/>
      <c r="URN61" s="14"/>
      <c r="URO61" s="15"/>
      <c r="URP61" s="16"/>
      <c r="URQ61" s="17"/>
      <c r="URR61" s="16"/>
      <c r="URS61" s="17"/>
      <c r="URT61" s="16"/>
      <c r="URU61" s="17"/>
      <c r="URV61" s="18"/>
      <c r="URW61" s="18"/>
      <c r="URX61" s="18"/>
      <c r="URY61" s="13"/>
      <c r="URZ61" s="14"/>
      <c r="USA61" s="14"/>
      <c r="USB61" s="15"/>
      <c r="USC61" s="16"/>
      <c r="USD61" s="17"/>
      <c r="USE61" s="16"/>
      <c r="USF61" s="17"/>
      <c r="USG61" s="16"/>
      <c r="USH61" s="17"/>
      <c r="USI61" s="18"/>
      <c r="USJ61" s="18"/>
      <c r="USK61" s="18"/>
      <c r="USL61" s="13"/>
      <c r="USM61" s="14"/>
      <c r="USN61" s="14"/>
      <c r="USO61" s="15"/>
      <c r="USP61" s="16"/>
      <c r="USQ61" s="17"/>
      <c r="USR61" s="16"/>
      <c r="USS61" s="17"/>
      <c r="UST61" s="16"/>
      <c r="USU61" s="17"/>
      <c r="USV61" s="18"/>
      <c r="USW61" s="18"/>
      <c r="USX61" s="18"/>
      <c r="USY61" s="13"/>
      <c r="USZ61" s="14"/>
      <c r="UTA61" s="14"/>
      <c r="UTB61" s="15"/>
      <c r="UTC61" s="16"/>
      <c r="UTD61" s="17"/>
      <c r="UTE61" s="16"/>
      <c r="UTF61" s="17"/>
      <c r="UTG61" s="16"/>
      <c r="UTH61" s="17"/>
      <c r="UTI61" s="18"/>
      <c r="UTJ61" s="18"/>
      <c r="UTK61" s="18"/>
      <c r="UTL61" s="13"/>
      <c r="UTM61" s="14"/>
      <c r="UTN61" s="14"/>
      <c r="UTO61" s="15"/>
      <c r="UTP61" s="16"/>
      <c r="UTQ61" s="17"/>
      <c r="UTR61" s="16"/>
      <c r="UTS61" s="17"/>
      <c r="UTT61" s="16"/>
      <c r="UTU61" s="17"/>
      <c r="UTV61" s="18"/>
      <c r="UTW61" s="18"/>
      <c r="UTX61" s="18"/>
      <c r="UTY61" s="13"/>
      <c r="UTZ61" s="14"/>
      <c r="UUA61" s="14"/>
      <c r="UUB61" s="15"/>
      <c r="UUC61" s="16"/>
      <c r="UUD61" s="17"/>
      <c r="UUE61" s="16"/>
      <c r="UUF61" s="17"/>
      <c r="UUG61" s="16"/>
      <c r="UUH61" s="17"/>
      <c r="UUI61" s="18"/>
      <c r="UUJ61" s="18"/>
      <c r="UUK61" s="18"/>
      <c r="UUL61" s="13"/>
      <c r="UUM61" s="14"/>
      <c r="UUN61" s="14"/>
      <c r="UUO61" s="15"/>
      <c r="UUP61" s="16"/>
      <c r="UUQ61" s="17"/>
      <c r="UUR61" s="16"/>
      <c r="UUS61" s="17"/>
      <c r="UUT61" s="16"/>
      <c r="UUU61" s="17"/>
      <c r="UUV61" s="18"/>
      <c r="UUW61" s="18"/>
      <c r="UUX61" s="18"/>
      <c r="UUY61" s="13"/>
      <c r="UUZ61" s="14"/>
      <c r="UVA61" s="14"/>
      <c r="UVB61" s="15"/>
      <c r="UVC61" s="16"/>
      <c r="UVD61" s="17"/>
      <c r="UVE61" s="16"/>
      <c r="UVF61" s="17"/>
      <c r="UVG61" s="16"/>
      <c r="UVH61" s="17"/>
      <c r="UVI61" s="18"/>
      <c r="UVJ61" s="18"/>
      <c r="UVK61" s="18"/>
      <c r="UVL61" s="13"/>
      <c r="UVM61" s="14"/>
      <c r="UVN61" s="14"/>
      <c r="UVO61" s="15"/>
      <c r="UVP61" s="16"/>
      <c r="UVQ61" s="17"/>
      <c r="UVR61" s="16"/>
      <c r="UVS61" s="17"/>
      <c r="UVT61" s="16"/>
      <c r="UVU61" s="17"/>
      <c r="UVV61" s="18"/>
      <c r="UVW61" s="18"/>
      <c r="UVX61" s="18"/>
      <c r="UVY61" s="13"/>
      <c r="UVZ61" s="14"/>
      <c r="UWA61" s="14"/>
      <c r="UWB61" s="15"/>
      <c r="UWC61" s="16"/>
      <c r="UWD61" s="17"/>
      <c r="UWE61" s="16"/>
      <c r="UWF61" s="17"/>
      <c r="UWG61" s="16"/>
      <c r="UWH61" s="17"/>
      <c r="UWI61" s="18"/>
      <c r="UWJ61" s="18"/>
      <c r="UWK61" s="18"/>
      <c r="UWL61" s="13"/>
      <c r="UWM61" s="14"/>
      <c r="UWN61" s="14"/>
      <c r="UWO61" s="15"/>
      <c r="UWP61" s="16"/>
      <c r="UWQ61" s="17"/>
      <c r="UWR61" s="16"/>
      <c r="UWS61" s="17"/>
      <c r="UWT61" s="16"/>
      <c r="UWU61" s="17"/>
      <c r="UWV61" s="18"/>
      <c r="UWW61" s="18"/>
      <c r="UWX61" s="18"/>
      <c r="UWY61" s="13"/>
      <c r="UWZ61" s="14"/>
      <c r="UXA61" s="14"/>
      <c r="UXB61" s="15"/>
      <c r="UXC61" s="16"/>
      <c r="UXD61" s="17"/>
      <c r="UXE61" s="16"/>
      <c r="UXF61" s="17"/>
      <c r="UXG61" s="16"/>
      <c r="UXH61" s="17"/>
      <c r="UXI61" s="18"/>
      <c r="UXJ61" s="18"/>
      <c r="UXK61" s="18"/>
      <c r="UXL61" s="13"/>
      <c r="UXM61" s="14"/>
      <c r="UXN61" s="14"/>
      <c r="UXO61" s="15"/>
      <c r="UXP61" s="16"/>
      <c r="UXQ61" s="17"/>
      <c r="UXR61" s="16"/>
      <c r="UXS61" s="17"/>
      <c r="UXT61" s="16"/>
      <c r="UXU61" s="17"/>
      <c r="UXV61" s="18"/>
      <c r="UXW61" s="18"/>
      <c r="UXX61" s="18"/>
      <c r="UXY61" s="13"/>
      <c r="UXZ61" s="14"/>
      <c r="UYA61" s="14"/>
      <c r="UYB61" s="15"/>
      <c r="UYC61" s="16"/>
      <c r="UYD61" s="17"/>
      <c r="UYE61" s="16"/>
      <c r="UYF61" s="17"/>
      <c r="UYG61" s="16"/>
      <c r="UYH61" s="17"/>
      <c r="UYI61" s="18"/>
      <c r="UYJ61" s="18"/>
      <c r="UYK61" s="18"/>
      <c r="UYL61" s="13"/>
      <c r="UYM61" s="14"/>
      <c r="UYN61" s="14"/>
      <c r="UYO61" s="15"/>
      <c r="UYP61" s="16"/>
      <c r="UYQ61" s="17"/>
      <c r="UYR61" s="16"/>
      <c r="UYS61" s="17"/>
      <c r="UYT61" s="16"/>
      <c r="UYU61" s="17"/>
      <c r="UYV61" s="18"/>
      <c r="UYW61" s="18"/>
      <c r="UYX61" s="18"/>
      <c r="UYY61" s="13"/>
      <c r="UYZ61" s="14"/>
      <c r="UZA61" s="14"/>
      <c r="UZB61" s="15"/>
      <c r="UZC61" s="16"/>
      <c r="UZD61" s="17"/>
      <c r="UZE61" s="16"/>
      <c r="UZF61" s="17"/>
      <c r="UZG61" s="16"/>
      <c r="UZH61" s="17"/>
      <c r="UZI61" s="18"/>
      <c r="UZJ61" s="18"/>
      <c r="UZK61" s="18"/>
      <c r="UZL61" s="13"/>
      <c r="UZM61" s="14"/>
      <c r="UZN61" s="14"/>
      <c r="UZO61" s="15"/>
      <c r="UZP61" s="16"/>
      <c r="UZQ61" s="17"/>
      <c r="UZR61" s="16"/>
      <c r="UZS61" s="17"/>
      <c r="UZT61" s="16"/>
      <c r="UZU61" s="17"/>
      <c r="UZV61" s="18"/>
      <c r="UZW61" s="18"/>
      <c r="UZX61" s="18"/>
      <c r="UZY61" s="13"/>
      <c r="UZZ61" s="14"/>
      <c r="VAA61" s="14"/>
      <c r="VAB61" s="15"/>
      <c r="VAC61" s="16"/>
      <c r="VAD61" s="17"/>
      <c r="VAE61" s="16"/>
      <c r="VAF61" s="17"/>
      <c r="VAG61" s="16"/>
      <c r="VAH61" s="17"/>
      <c r="VAI61" s="18"/>
      <c r="VAJ61" s="18"/>
      <c r="VAK61" s="18"/>
      <c r="VAL61" s="13"/>
      <c r="VAM61" s="14"/>
      <c r="VAN61" s="14"/>
      <c r="VAO61" s="15"/>
      <c r="VAP61" s="16"/>
      <c r="VAQ61" s="17"/>
      <c r="VAR61" s="16"/>
      <c r="VAS61" s="17"/>
      <c r="VAT61" s="16"/>
      <c r="VAU61" s="17"/>
      <c r="VAV61" s="18"/>
      <c r="VAW61" s="18"/>
      <c r="VAX61" s="18"/>
      <c r="VAY61" s="13"/>
      <c r="VAZ61" s="14"/>
      <c r="VBA61" s="14"/>
      <c r="VBB61" s="15"/>
      <c r="VBC61" s="16"/>
      <c r="VBD61" s="17"/>
      <c r="VBE61" s="16"/>
      <c r="VBF61" s="17"/>
      <c r="VBG61" s="16"/>
      <c r="VBH61" s="17"/>
      <c r="VBI61" s="18"/>
      <c r="VBJ61" s="18"/>
      <c r="VBK61" s="18"/>
      <c r="VBL61" s="13"/>
      <c r="VBM61" s="14"/>
      <c r="VBN61" s="14"/>
      <c r="VBO61" s="15"/>
      <c r="VBP61" s="16"/>
      <c r="VBQ61" s="17"/>
      <c r="VBR61" s="16"/>
      <c r="VBS61" s="17"/>
      <c r="VBT61" s="16"/>
      <c r="VBU61" s="17"/>
      <c r="VBV61" s="18"/>
      <c r="VBW61" s="18"/>
      <c r="VBX61" s="18"/>
      <c r="VBY61" s="13"/>
      <c r="VBZ61" s="14"/>
      <c r="VCA61" s="14"/>
      <c r="VCB61" s="15"/>
      <c r="VCC61" s="16"/>
      <c r="VCD61" s="17"/>
      <c r="VCE61" s="16"/>
      <c r="VCF61" s="17"/>
      <c r="VCG61" s="16"/>
      <c r="VCH61" s="17"/>
      <c r="VCI61" s="18"/>
      <c r="VCJ61" s="18"/>
      <c r="VCK61" s="18"/>
      <c r="VCL61" s="13"/>
      <c r="VCM61" s="14"/>
      <c r="VCN61" s="14"/>
      <c r="VCO61" s="15"/>
      <c r="VCP61" s="16"/>
      <c r="VCQ61" s="17"/>
      <c r="VCR61" s="16"/>
      <c r="VCS61" s="17"/>
      <c r="VCT61" s="16"/>
      <c r="VCU61" s="17"/>
      <c r="VCV61" s="18"/>
      <c r="VCW61" s="18"/>
      <c r="VCX61" s="18"/>
      <c r="VCY61" s="13"/>
      <c r="VCZ61" s="14"/>
      <c r="VDA61" s="14"/>
      <c r="VDB61" s="15"/>
      <c r="VDC61" s="16"/>
      <c r="VDD61" s="17"/>
      <c r="VDE61" s="16"/>
      <c r="VDF61" s="17"/>
      <c r="VDG61" s="16"/>
      <c r="VDH61" s="17"/>
      <c r="VDI61" s="18"/>
      <c r="VDJ61" s="18"/>
      <c r="VDK61" s="18"/>
      <c r="VDL61" s="13"/>
      <c r="VDM61" s="14"/>
      <c r="VDN61" s="14"/>
      <c r="VDO61" s="15"/>
      <c r="VDP61" s="16"/>
      <c r="VDQ61" s="17"/>
      <c r="VDR61" s="16"/>
      <c r="VDS61" s="17"/>
      <c r="VDT61" s="16"/>
      <c r="VDU61" s="17"/>
      <c r="VDV61" s="18"/>
      <c r="VDW61" s="18"/>
      <c r="VDX61" s="18"/>
      <c r="VDY61" s="13"/>
      <c r="VDZ61" s="14"/>
      <c r="VEA61" s="14"/>
      <c r="VEB61" s="15"/>
      <c r="VEC61" s="16"/>
      <c r="VED61" s="17"/>
      <c r="VEE61" s="16"/>
      <c r="VEF61" s="17"/>
      <c r="VEG61" s="16"/>
      <c r="VEH61" s="17"/>
      <c r="VEI61" s="18"/>
      <c r="VEJ61" s="18"/>
      <c r="VEK61" s="18"/>
      <c r="VEL61" s="13"/>
      <c r="VEM61" s="14"/>
      <c r="VEN61" s="14"/>
      <c r="VEO61" s="15"/>
      <c r="VEP61" s="16"/>
      <c r="VEQ61" s="17"/>
      <c r="VER61" s="16"/>
      <c r="VES61" s="17"/>
      <c r="VET61" s="16"/>
      <c r="VEU61" s="17"/>
      <c r="VEV61" s="18"/>
      <c r="VEW61" s="18"/>
      <c r="VEX61" s="18"/>
      <c r="VEY61" s="13"/>
      <c r="VEZ61" s="14"/>
      <c r="VFA61" s="14"/>
      <c r="VFB61" s="15"/>
      <c r="VFC61" s="16"/>
      <c r="VFD61" s="17"/>
      <c r="VFE61" s="16"/>
      <c r="VFF61" s="17"/>
      <c r="VFG61" s="16"/>
      <c r="VFH61" s="17"/>
      <c r="VFI61" s="18"/>
      <c r="VFJ61" s="18"/>
      <c r="VFK61" s="18"/>
      <c r="VFL61" s="13"/>
      <c r="VFM61" s="14"/>
      <c r="VFN61" s="14"/>
      <c r="VFO61" s="15"/>
      <c r="VFP61" s="16"/>
      <c r="VFQ61" s="17"/>
      <c r="VFR61" s="16"/>
      <c r="VFS61" s="17"/>
      <c r="VFT61" s="16"/>
      <c r="VFU61" s="17"/>
      <c r="VFV61" s="18"/>
      <c r="VFW61" s="18"/>
      <c r="VFX61" s="18"/>
      <c r="VFY61" s="13"/>
      <c r="VFZ61" s="14"/>
      <c r="VGA61" s="14"/>
      <c r="VGB61" s="15"/>
      <c r="VGC61" s="16"/>
      <c r="VGD61" s="17"/>
      <c r="VGE61" s="16"/>
      <c r="VGF61" s="17"/>
      <c r="VGG61" s="16"/>
      <c r="VGH61" s="17"/>
      <c r="VGI61" s="18"/>
      <c r="VGJ61" s="18"/>
      <c r="VGK61" s="18"/>
      <c r="VGL61" s="13"/>
      <c r="VGM61" s="14"/>
      <c r="VGN61" s="14"/>
      <c r="VGO61" s="15"/>
      <c r="VGP61" s="16"/>
      <c r="VGQ61" s="17"/>
      <c r="VGR61" s="16"/>
      <c r="VGS61" s="17"/>
      <c r="VGT61" s="16"/>
      <c r="VGU61" s="17"/>
      <c r="VGV61" s="18"/>
      <c r="VGW61" s="18"/>
      <c r="VGX61" s="18"/>
      <c r="VGY61" s="13"/>
      <c r="VGZ61" s="14"/>
      <c r="VHA61" s="14"/>
      <c r="VHB61" s="15"/>
      <c r="VHC61" s="16"/>
      <c r="VHD61" s="17"/>
      <c r="VHE61" s="16"/>
      <c r="VHF61" s="17"/>
      <c r="VHG61" s="16"/>
      <c r="VHH61" s="17"/>
      <c r="VHI61" s="18"/>
      <c r="VHJ61" s="18"/>
      <c r="VHK61" s="18"/>
      <c r="VHL61" s="13"/>
      <c r="VHM61" s="14"/>
      <c r="VHN61" s="14"/>
      <c r="VHO61" s="15"/>
      <c r="VHP61" s="16"/>
      <c r="VHQ61" s="17"/>
      <c r="VHR61" s="16"/>
      <c r="VHS61" s="17"/>
      <c r="VHT61" s="16"/>
      <c r="VHU61" s="17"/>
      <c r="VHV61" s="18"/>
      <c r="VHW61" s="18"/>
      <c r="VHX61" s="18"/>
      <c r="VHY61" s="13"/>
      <c r="VHZ61" s="14"/>
      <c r="VIA61" s="14"/>
      <c r="VIB61" s="15"/>
      <c r="VIC61" s="16"/>
      <c r="VID61" s="17"/>
      <c r="VIE61" s="16"/>
      <c r="VIF61" s="17"/>
      <c r="VIG61" s="16"/>
      <c r="VIH61" s="17"/>
      <c r="VII61" s="18"/>
      <c r="VIJ61" s="18"/>
      <c r="VIK61" s="18"/>
      <c r="VIL61" s="13"/>
      <c r="VIM61" s="14"/>
      <c r="VIN61" s="14"/>
      <c r="VIO61" s="15"/>
      <c r="VIP61" s="16"/>
      <c r="VIQ61" s="17"/>
      <c r="VIR61" s="16"/>
      <c r="VIS61" s="17"/>
      <c r="VIT61" s="16"/>
      <c r="VIU61" s="17"/>
      <c r="VIV61" s="18"/>
      <c r="VIW61" s="18"/>
      <c r="VIX61" s="18"/>
      <c r="VIY61" s="13"/>
      <c r="VIZ61" s="14"/>
      <c r="VJA61" s="14"/>
      <c r="VJB61" s="15"/>
      <c r="VJC61" s="16"/>
      <c r="VJD61" s="17"/>
      <c r="VJE61" s="16"/>
      <c r="VJF61" s="17"/>
      <c r="VJG61" s="16"/>
      <c r="VJH61" s="17"/>
      <c r="VJI61" s="18"/>
      <c r="VJJ61" s="18"/>
      <c r="VJK61" s="18"/>
      <c r="VJL61" s="13"/>
      <c r="VJM61" s="14"/>
      <c r="VJN61" s="14"/>
      <c r="VJO61" s="15"/>
      <c r="VJP61" s="16"/>
      <c r="VJQ61" s="17"/>
      <c r="VJR61" s="16"/>
      <c r="VJS61" s="17"/>
      <c r="VJT61" s="16"/>
      <c r="VJU61" s="17"/>
      <c r="VJV61" s="18"/>
      <c r="VJW61" s="18"/>
      <c r="VJX61" s="18"/>
      <c r="VJY61" s="13"/>
      <c r="VJZ61" s="14"/>
      <c r="VKA61" s="14"/>
      <c r="VKB61" s="15"/>
      <c r="VKC61" s="16"/>
      <c r="VKD61" s="17"/>
      <c r="VKE61" s="16"/>
      <c r="VKF61" s="17"/>
      <c r="VKG61" s="16"/>
      <c r="VKH61" s="17"/>
      <c r="VKI61" s="18"/>
      <c r="VKJ61" s="18"/>
      <c r="VKK61" s="18"/>
      <c r="VKL61" s="13"/>
      <c r="VKM61" s="14"/>
      <c r="VKN61" s="14"/>
      <c r="VKO61" s="15"/>
      <c r="VKP61" s="16"/>
      <c r="VKQ61" s="17"/>
      <c r="VKR61" s="16"/>
      <c r="VKS61" s="17"/>
      <c r="VKT61" s="16"/>
      <c r="VKU61" s="17"/>
      <c r="VKV61" s="18"/>
      <c r="VKW61" s="18"/>
      <c r="VKX61" s="18"/>
      <c r="VKY61" s="13"/>
      <c r="VKZ61" s="14"/>
      <c r="VLA61" s="14"/>
      <c r="VLB61" s="15"/>
      <c r="VLC61" s="16"/>
      <c r="VLD61" s="17"/>
      <c r="VLE61" s="16"/>
      <c r="VLF61" s="17"/>
      <c r="VLG61" s="16"/>
      <c r="VLH61" s="17"/>
      <c r="VLI61" s="18"/>
      <c r="VLJ61" s="18"/>
      <c r="VLK61" s="18"/>
      <c r="VLL61" s="13"/>
      <c r="VLM61" s="14"/>
      <c r="VLN61" s="14"/>
      <c r="VLO61" s="15"/>
      <c r="VLP61" s="16"/>
      <c r="VLQ61" s="17"/>
      <c r="VLR61" s="16"/>
      <c r="VLS61" s="17"/>
      <c r="VLT61" s="16"/>
      <c r="VLU61" s="17"/>
      <c r="VLV61" s="18"/>
      <c r="VLW61" s="18"/>
      <c r="VLX61" s="18"/>
      <c r="VLY61" s="13"/>
      <c r="VLZ61" s="14"/>
      <c r="VMA61" s="14"/>
      <c r="VMB61" s="15"/>
      <c r="VMC61" s="16"/>
      <c r="VMD61" s="17"/>
      <c r="VME61" s="16"/>
      <c r="VMF61" s="17"/>
      <c r="VMG61" s="16"/>
      <c r="VMH61" s="17"/>
      <c r="VMI61" s="18"/>
      <c r="VMJ61" s="18"/>
      <c r="VMK61" s="18"/>
      <c r="VML61" s="13"/>
      <c r="VMM61" s="14"/>
      <c r="VMN61" s="14"/>
      <c r="VMO61" s="15"/>
      <c r="VMP61" s="16"/>
      <c r="VMQ61" s="17"/>
      <c r="VMR61" s="16"/>
      <c r="VMS61" s="17"/>
      <c r="VMT61" s="16"/>
      <c r="VMU61" s="17"/>
      <c r="VMV61" s="18"/>
      <c r="VMW61" s="18"/>
      <c r="VMX61" s="18"/>
      <c r="VMY61" s="13"/>
      <c r="VMZ61" s="14"/>
      <c r="VNA61" s="14"/>
      <c r="VNB61" s="15"/>
      <c r="VNC61" s="16"/>
      <c r="VND61" s="17"/>
      <c r="VNE61" s="16"/>
      <c r="VNF61" s="17"/>
      <c r="VNG61" s="16"/>
      <c r="VNH61" s="17"/>
      <c r="VNI61" s="18"/>
      <c r="VNJ61" s="18"/>
      <c r="VNK61" s="18"/>
      <c r="VNL61" s="13"/>
      <c r="VNM61" s="14"/>
      <c r="VNN61" s="14"/>
      <c r="VNO61" s="15"/>
      <c r="VNP61" s="16"/>
      <c r="VNQ61" s="17"/>
      <c r="VNR61" s="16"/>
      <c r="VNS61" s="17"/>
      <c r="VNT61" s="16"/>
      <c r="VNU61" s="17"/>
      <c r="VNV61" s="18"/>
      <c r="VNW61" s="18"/>
      <c r="VNX61" s="18"/>
      <c r="VNY61" s="13"/>
      <c r="VNZ61" s="14"/>
      <c r="VOA61" s="14"/>
      <c r="VOB61" s="15"/>
      <c r="VOC61" s="16"/>
      <c r="VOD61" s="17"/>
      <c r="VOE61" s="16"/>
      <c r="VOF61" s="17"/>
      <c r="VOG61" s="16"/>
      <c r="VOH61" s="17"/>
      <c r="VOI61" s="18"/>
      <c r="VOJ61" s="18"/>
      <c r="VOK61" s="18"/>
      <c r="VOL61" s="13"/>
      <c r="VOM61" s="14"/>
      <c r="VON61" s="14"/>
      <c r="VOO61" s="15"/>
      <c r="VOP61" s="16"/>
      <c r="VOQ61" s="17"/>
      <c r="VOR61" s="16"/>
      <c r="VOS61" s="17"/>
      <c r="VOT61" s="16"/>
      <c r="VOU61" s="17"/>
      <c r="VOV61" s="18"/>
      <c r="VOW61" s="18"/>
      <c r="VOX61" s="18"/>
      <c r="VOY61" s="13"/>
      <c r="VOZ61" s="14"/>
      <c r="VPA61" s="14"/>
      <c r="VPB61" s="15"/>
      <c r="VPC61" s="16"/>
      <c r="VPD61" s="17"/>
      <c r="VPE61" s="16"/>
      <c r="VPF61" s="17"/>
      <c r="VPG61" s="16"/>
      <c r="VPH61" s="17"/>
      <c r="VPI61" s="18"/>
      <c r="VPJ61" s="18"/>
      <c r="VPK61" s="18"/>
      <c r="VPL61" s="13"/>
      <c r="VPM61" s="14"/>
      <c r="VPN61" s="14"/>
      <c r="VPO61" s="15"/>
      <c r="VPP61" s="16"/>
      <c r="VPQ61" s="17"/>
      <c r="VPR61" s="16"/>
      <c r="VPS61" s="17"/>
      <c r="VPT61" s="16"/>
      <c r="VPU61" s="17"/>
      <c r="VPV61" s="18"/>
      <c r="VPW61" s="18"/>
      <c r="VPX61" s="18"/>
      <c r="VPY61" s="13"/>
      <c r="VPZ61" s="14"/>
      <c r="VQA61" s="14"/>
      <c r="VQB61" s="15"/>
      <c r="VQC61" s="16"/>
      <c r="VQD61" s="17"/>
      <c r="VQE61" s="16"/>
      <c r="VQF61" s="17"/>
      <c r="VQG61" s="16"/>
      <c r="VQH61" s="17"/>
      <c r="VQI61" s="18"/>
      <c r="VQJ61" s="18"/>
      <c r="VQK61" s="18"/>
      <c r="VQL61" s="13"/>
      <c r="VQM61" s="14"/>
      <c r="VQN61" s="14"/>
      <c r="VQO61" s="15"/>
      <c r="VQP61" s="16"/>
      <c r="VQQ61" s="17"/>
      <c r="VQR61" s="16"/>
      <c r="VQS61" s="17"/>
      <c r="VQT61" s="16"/>
      <c r="VQU61" s="17"/>
      <c r="VQV61" s="18"/>
      <c r="VQW61" s="18"/>
      <c r="VQX61" s="18"/>
      <c r="VQY61" s="13"/>
      <c r="VQZ61" s="14"/>
      <c r="VRA61" s="14"/>
      <c r="VRB61" s="15"/>
      <c r="VRC61" s="16"/>
      <c r="VRD61" s="17"/>
      <c r="VRE61" s="16"/>
      <c r="VRF61" s="17"/>
      <c r="VRG61" s="16"/>
      <c r="VRH61" s="17"/>
      <c r="VRI61" s="18"/>
      <c r="VRJ61" s="18"/>
      <c r="VRK61" s="18"/>
      <c r="VRL61" s="13"/>
      <c r="VRM61" s="14"/>
      <c r="VRN61" s="14"/>
      <c r="VRO61" s="15"/>
      <c r="VRP61" s="16"/>
      <c r="VRQ61" s="17"/>
      <c r="VRR61" s="16"/>
      <c r="VRS61" s="17"/>
      <c r="VRT61" s="16"/>
      <c r="VRU61" s="17"/>
      <c r="VRV61" s="18"/>
      <c r="VRW61" s="18"/>
      <c r="VRX61" s="18"/>
      <c r="VRY61" s="13"/>
      <c r="VRZ61" s="14"/>
      <c r="VSA61" s="14"/>
      <c r="VSB61" s="15"/>
      <c r="VSC61" s="16"/>
      <c r="VSD61" s="17"/>
      <c r="VSE61" s="16"/>
      <c r="VSF61" s="17"/>
      <c r="VSG61" s="16"/>
      <c r="VSH61" s="17"/>
      <c r="VSI61" s="18"/>
      <c r="VSJ61" s="18"/>
      <c r="VSK61" s="18"/>
      <c r="VSL61" s="13"/>
      <c r="VSM61" s="14"/>
      <c r="VSN61" s="14"/>
      <c r="VSO61" s="15"/>
      <c r="VSP61" s="16"/>
      <c r="VSQ61" s="17"/>
      <c r="VSR61" s="16"/>
      <c r="VSS61" s="17"/>
      <c r="VST61" s="16"/>
      <c r="VSU61" s="17"/>
      <c r="VSV61" s="18"/>
      <c r="VSW61" s="18"/>
      <c r="VSX61" s="18"/>
      <c r="VSY61" s="13"/>
      <c r="VSZ61" s="14"/>
      <c r="VTA61" s="14"/>
      <c r="VTB61" s="15"/>
      <c r="VTC61" s="16"/>
      <c r="VTD61" s="17"/>
      <c r="VTE61" s="16"/>
      <c r="VTF61" s="17"/>
      <c r="VTG61" s="16"/>
      <c r="VTH61" s="17"/>
      <c r="VTI61" s="18"/>
      <c r="VTJ61" s="18"/>
      <c r="VTK61" s="18"/>
      <c r="VTL61" s="13"/>
      <c r="VTM61" s="14"/>
      <c r="VTN61" s="14"/>
      <c r="VTO61" s="15"/>
      <c r="VTP61" s="16"/>
      <c r="VTQ61" s="17"/>
      <c r="VTR61" s="16"/>
      <c r="VTS61" s="17"/>
      <c r="VTT61" s="16"/>
      <c r="VTU61" s="17"/>
      <c r="VTV61" s="18"/>
      <c r="VTW61" s="18"/>
      <c r="VTX61" s="18"/>
      <c r="VTY61" s="13"/>
      <c r="VTZ61" s="14"/>
      <c r="VUA61" s="14"/>
      <c r="VUB61" s="15"/>
      <c r="VUC61" s="16"/>
      <c r="VUD61" s="17"/>
      <c r="VUE61" s="16"/>
      <c r="VUF61" s="17"/>
      <c r="VUG61" s="16"/>
      <c r="VUH61" s="17"/>
      <c r="VUI61" s="18"/>
      <c r="VUJ61" s="18"/>
      <c r="VUK61" s="18"/>
      <c r="VUL61" s="13"/>
      <c r="VUM61" s="14"/>
      <c r="VUN61" s="14"/>
      <c r="VUO61" s="15"/>
      <c r="VUP61" s="16"/>
      <c r="VUQ61" s="17"/>
      <c r="VUR61" s="16"/>
      <c r="VUS61" s="17"/>
      <c r="VUT61" s="16"/>
      <c r="VUU61" s="17"/>
      <c r="VUV61" s="18"/>
      <c r="VUW61" s="18"/>
      <c r="VUX61" s="18"/>
      <c r="VUY61" s="13"/>
      <c r="VUZ61" s="14"/>
      <c r="VVA61" s="14"/>
      <c r="VVB61" s="15"/>
      <c r="VVC61" s="16"/>
      <c r="VVD61" s="17"/>
      <c r="VVE61" s="16"/>
      <c r="VVF61" s="17"/>
      <c r="VVG61" s="16"/>
      <c r="VVH61" s="17"/>
      <c r="VVI61" s="18"/>
      <c r="VVJ61" s="18"/>
      <c r="VVK61" s="18"/>
      <c r="VVL61" s="13"/>
      <c r="VVM61" s="14"/>
      <c r="VVN61" s="14"/>
      <c r="VVO61" s="15"/>
      <c r="VVP61" s="16"/>
      <c r="VVQ61" s="17"/>
      <c r="VVR61" s="16"/>
      <c r="VVS61" s="17"/>
      <c r="VVT61" s="16"/>
      <c r="VVU61" s="17"/>
      <c r="VVV61" s="18"/>
      <c r="VVW61" s="18"/>
      <c r="VVX61" s="18"/>
      <c r="VVY61" s="13"/>
      <c r="VVZ61" s="14"/>
      <c r="VWA61" s="14"/>
      <c r="VWB61" s="15"/>
      <c r="VWC61" s="16"/>
      <c r="VWD61" s="17"/>
      <c r="VWE61" s="16"/>
      <c r="VWF61" s="17"/>
      <c r="VWG61" s="16"/>
      <c r="VWH61" s="17"/>
      <c r="VWI61" s="18"/>
      <c r="VWJ61" s="18"/>
      <c r="VWK61" s="18"/>
      <c r="VWL61" s="13"/>
      <c r="VWM61" s="14"/>
      <c r="VWN61" s="14"/>
      <c r="VWO61" s="15"/>
      <c r="VWP61" s="16"/>
      <c r="VWQ61" s="17"/>
      <c r="VWR61" s="16"/>
      <c r="VWS61" s="17"/>
      <c r="VWT61" s="16"/>
      <c r="VWU61" s="17"/>
      <c r="VWV61" s="18"/>
      <c r="VWW61" s="18"/>
      <c r="VWX61" s="18"/>
      <c r="VWY61" s="13"/>
      <c r="VWZ61" s="14"/>
      <c r="VXA61" s="14"/>
      <c r="VXB61" s="15"/>
      <c r="VXC61" s="16"/>
      <c r="VXD61" s="17"/>
      <c r="VXE61" s="16"/>
      <c r="VXF61" s="17"/>
      <c r="VXG61" s="16"/>
      <c r="VXH61" s="17"/>
      <c r="VXI61" s="18"/>
      <c r="VXJ61" s="18"/>
      <c r="VXK61" s="18"/>
      <c r="VXL61" s="13"/>
      <c r="VXM61" s="14"/>
      <c r="VXN61" s="14"/>
      <c r="VXO61" s="15"/>
      <c r="VXP61" s="16"/>
      <c r="VXQ61" s="17"/>
      <c r="VXR61" s="16"/>
      <c r="VXS61" s="17"/>
      <c r="VXT61" s="16"/>
      <c r="VXU61" s="17"/>
      <c r="VXV61" s="18"/>
      <c r="VXW61" s="18"/>
      <c r="VXX61" s="18"/>
      <c r="VXY61" s="13"/>
      <c r="VXZ61" s="14"/>
      <c r="VYA61" s="14"/>
      <c r="VYB61" s="15"/>
      <c r="VYC61" s="16"/>
      <c r="VYD61" s="17"/>
      <c r="VYE61" s="16"/>
      <c r="VYF61" s="17"/>
      <c r="VYG61" s="16"/>
      <c r="VYH61" s="17"/>
      <c r="VYI61" s="18"/>
      <c r="VYJ61" s="18"/>
      <c r="VYK61" s="18"/>
      <c r="VYL61" s="13"/>
      <c r="VYM61" s="14"/>
      <c r="VYN61" s="14"/>
      <c r="VYO61" s="15"/>
      <c r="VYP61" s="16"/>
      <c r="VYQ61" s="17"/>
      <c r="VYR61" s="16"/>
      <c r="VYS61" s="17"/>
      <c r="VYT61" s="16"/>
      <c r="VYU61" s="17"/>
      <c r="VYV61" s="18"/>
      <c r="VYW61" s="18"/>
      <c r="VYX61" s="18"/>
      <c r="VYY61" s="13"/>
      <c r="VYZ61" s="14"/>
      <c r="VZA61" s="14"/>
      <c r="VZB61" s="15"/>
      <c r="VZC61" s="16"/>
      <c r="VZD61" s="17"/>
      <c r="VZE61" s="16"/>
      <c r="VZF61" s="17"/>
      <c r="VZG61" s="16"/>
      <c r="VZH61" s="17"/>
      <c r="VZI61" s="18"/>
      <c r="VZJ61" s="18"/>
      <c r="VZK61" s="18"/>
      <c r="VZL61" s="13"/>
      <c r="VZM61" s="14"/>
      <c r="VZN61" s="14"/>
      <c r="VZO61" s="15"/>
      <c r="VZP61" s="16"/>
      <c r="VZQ61" s="17"/>
      <c r="VZR61" s="16"/>
      <c r="VZS61" s="17"/>
      <c r="VZT61" s="16"/>
      <c r="VZU61" s="17"/>
      <c r="VZV61" s="18"/>
      <c r="VZW61" s="18"/>
      <c r="VZX61" s="18"/>
      <c r="VZY61" s="13"/>
      <c r="VZZ61" s="14"/>
      <c r="WAA61" s="14"/>
      <c r="WAB61" s="15"/>
      <c r="WAC61" s="16"/>
      <c r="WAD61" s="17"/>
      <c r="WAE61" s="16"/>
      <c r="WAF61" s="17"/>
      <c r="WAG61" s="16"/>
      <c r="WAH61" s="17"/>
      <c r="WAI61" s="18"/>
      <c r="WAJ61" s="18"/>
      <c r="WAK61" s="18"/>
      <c r="WAL61" s="13"/>
      <c r="WAM61" s="14"/>
      <c r="WAN61" s="14"/>
      <c r="WAO61" s="15"/>
      <c r="WAP61" s="16"/>
      <c r="WAQ61" s="17"/>
      <c r="WAR61" s="16"/>
      <c r="WAS61" s="17"/>
      <c r="WAT61" s="16"/>
      <c r="WAU61" s="17"/>
      <c r="WAV61" s="18"/>
      <c r="WAW61" s="18"/>
      <c r="WAX61" s="18"/>
      <c r="WAY61" s="13"/>
      <c r="WAZ61" s="14"/>
      <c r="WBA61" s="14"/>
      <c r="WBB61" s="15"/>
      <c r="WBC61" s="16"/>
      <c r="WBD61" s="17"/>
      <c r="WBE61" s="16"/>
      <c r="WBF61" s="17"/>
      <c r="WBG61" s="16"/>
      <c r="WBH61" s="17"/>
      <c r="WBI61" s="18"/>
      <c r="WBJ61" s="18"/>
      <c r="WBK61" s="18"/>
      <c r="WBL61" s="13"/>
      <c r="WBM61" s="14"/>
      <c r="WBN61" s="14"/>
      <c r="WBO61" s="15"/>
      <c r="WBP61" s="16"/>
      <c r="WBQ61" s="17"/>
      <c r="WBR61" s="16"/>
      <c r="WBS61" s="17"/>
      <c r="WBT61" s="16"/>
      <c r="WBU61" s="17"/>
      <c r="WBV61" s="18"/>
      <c r="WBW61" s="18"/>
      <c r="WBX61" s="18"/>
      <c r="WBY61" s="13"/>
      <c r="WBZ61" s="14"/>
      <c r="WCA61" s="14"/>
      <c r="WCB61" s="15"/>
      <c r="WCC61" s="16"/>
      <c r="WCD61" s="17"/>
      <c r="WCE61" s="16"/>
      <c r="WCF61" s="17"/>
      <c r="WCG61" s="16"/>
      <c r="WCH61" s="17"/>
      <c r="WCI61" s="18"/>
      <c r="WCJ61" s="18"/>
      <c r="WCK61" s="18"/>
      <c r="WCL61" s="13"/>
      <c r="WCM61" s="14"/>
      <c r="WCN61" s="14"/>
      <c r="WCO61" s="15"/>
      <c r="WCP61" s="16"/>
      <c r="WCQ61" s="17"/>
      <c r="WCR61" s="16"/>
      <c r="WCS61" s="17"/>
      <c r="WCT61" s="16"/>
      <c r="WCU61" s="17"/>
      <c r="WCV61" s="18"/>
      <c r="WCW61" s="18"/>
      <c r="WCX61" s="18"/>
      <c r="WCY61" s="13"/>
      <c r="WCZ61" s="14"/>
      <c r="WDA61" s="14"/>
      <c r="WDB61" s="15"/>
      <c r="WDC61" s="16"/>
      <c r="WDD61" s="17"/>
      <c r="WDE61" s="16"/>
      <c r="WDF61" s="17"/>
      <c r="WDG61" s="16"/>
      <c r="WDH61" s="17"/>
      <c r="WDI61" s="18"/>
      <c r="WDJ61" s="18"/>
      <c r="WDK61" s="18"/>
      <c r="WDL61" s="13"/>
      <c r="WDM61" s="14"/>
      <c r="WDN61" s="14"/>
      <c r="WDO61" s="15"/>
      <c r="WDP61" s="16"/>
      <c r="WDQ61" s="17"/>
      <c r="WDR61" s="16"/>
      <c r="WDS61" s="17"/>
      <c r="WDT61" s="16"/>
      <c r="WDU61" s="17"/>
      <c r="WDV61" s="18"/>
      <c r="WDW61" s="18"/>
      <c r="WDX61" s="18"/>
      <c r="WDY61" s="13"/>
      <c r="WDZ61" s="14"/>
      <c r="WEA61" s="14"/>
      <c r="WEB61" s="15"/>
      <c r="WEC61" s="16"/>
      <c r="WED61" s="17"/>
      <c r="WEE61" s="16"/>
      <c r="WEF61" s="17"/>
      <c r="WEG61" s="16"/>
      <c r="WEH61" s="17"/>
      <c r="WEI61" s="18"/>
      <c r="WEJ61" s="18"/>
      <c r="WEK61" s="18"/>
      <c r="WEL61" s="13"/>
      <c r="WEM61" s="14"/>
      <c r="WEN61" s="14"/>
      <c r="WEO61" s="15"/>
      <c r="WEP61" s="16"/>
      <c r="WEQ61" s="17"/>
      <c r="WER61" s="16"/>
      <c r="WES61" s="17"/>
      <c r="WET61" s="16"/>
      <c r="WEU61" s="17"/>
      <c r="WEV61" s="18"/>
      <c r="WEW61" s="18"/>
      <c r="WEX61" s="18"/>
      <c r="WEY61" s="13"/>
      <c r="WEZ61" s="14"/>
      <c r="WFA61" s="14"/>
      <c r="WFB61" s="15"/>
      <c r="WFC61" s="16"/>
      <c r="WFD61" s="17"/>
      <c r="WFE61" s="16"/>
      <c r="WFF61" s="17"/>
      <c r="WFG61" s="16"/>
      <c r="WFH61" s="17"/>
      <c r="WFI61" s="18"/>
      <c r="WFJ61" s="18"/>
      <c r="WFK61" s="18"/>
      <c r="WFL61" s="13"/>
      <c r="WFM61" s="14"/>
      <c r="WFN61" s="14"/>
      <c r="WFO61" s="15"/>
      <c r="WFP61" s="16"/>
      <c r="WFQ61" s="17"/>
      <c r="WFR61" s="16"/>
      <c r="WFS61" s="17"/>
      <c r="WFT61" s="16"/>
      <c r="WFU61" s="17"/>
      <c r="WFV61" s="18"/>
      <c r="WFW61" s="18"/>
      <c r="WFX61" s="18"/>
      <c r="WFY61" s="13"/>
      <c r="WFZ61" s="14"/>
      <c r="WGA61" s="14"/>
      <c r="WGB61" s="15"/>
      <c r="WGC61" s="16"/>
      <c r="WGD61" s="17"/>
      <c r="WGE61" s="16"/>
      <c r="WGF61" s="17"/>
      <c r="WGG61" s="16"/>
      <c r="WGH61" s="17"/>
      <c r="WGI61" s="18"/>
      <c r="WGJ61" s="18"/>
      <c r="WGK61" s="18"/>
      <c r="WGL61" s="13"/>
      <c r="WGM61" s="14"/>
      <c r="WGN61" s="14"/>
      <c r="WGO61" s="15"/>
      <c r="WGP61" s="16"/>
      <c r="WGQ61" s="17"/>
      <c r="WGR61" s="16"/>
      <c r="WGS61" s="17"/>
      <c r="WGT61" s="16"/>
      <c r="WGU61" s="17"/>
      <c r="WGV61" s="18"/>
      <c r="WGW61" s="18"/>
      <c r="WGX61" s="18"/>
      <c r="WGY61" s="13"/>
      <c r="WGZ61" s="14"/>
      <c r="WHA61" s="14"/>
      <c r="WHB61" s="15"/>
      <c r="WHC61" s="16"/>
      <c r="WHD61" s="17"/>
      <c r="WHE61" s="16"/>
      <c r="WHF61" s="17"/>
      <c r="WHG61" s="16"/>
      <c r="WHH61" s="17"/>
      <c r="WHI61" s="18"/>
      <c r="WHJ61" s="18"/>
      <c r="WHK61" s="18"/>
      <c r="WHL61" s="13"/>
      <c r="WHM61" s="14"/>
      <c r="WHN61" s="14"/>
      <c r="WHO61" s="15"/>
      <c r="WHP61" s="16"/>
      <c r="WHQ61" s="17"/>
      <c r="WHR61" s="16"/>
      <c r="WHS61" s="17"/>
      <c r="WHT61" s="16"/>
      <c r="WHU61" s="17"/>
      <c r="WHV61" s="18"/>
      <c r="WHW61" s="18"/>
      <c r="WHX61" s="18"/>
      <c r="WHY61" s="13"/>
      <c r="WHZ61" s="14"/>
      <c r="WIA61" s="14"/>
      <c r="WIB61" s="15"/>
      <c r="WIC61" s="16"/>
      <c r="WID61" s="17"/>
      <c r="WIE61" s="16"/>
      <c r="WIF61" s="17"/>
      <c r="WIG61" s="16"/>
      <c r="WIH61" s="17"/>
      <c r="WII61" s="18"/>
      <c r="WIJ61" s="18"/>
      <c r="WIK61" s="18"/>
      <c r="WIL61" s="13"/>
      <c r="WIM61" s="14"/>
      <c r="WIN61" s="14"/>
      <c r="WIO61" s="15"/>
      <c r="WIP61" s="16"/>
      <c r="WIQ61" s="17"/>
      <c r="WIR61" s="16"/>
      <c r="WIS61" s="17"/>
      <c r="WIT61" s="16"/>
      <c r="WIU61" s="17"/>
      <c r="WIV61" s="18"/>
      <c r="WIW61" s="18"/>
      <c r="WIX61" s="18"/>
      <c r="WIY61" s="13"/>
      <c r="WIZ61" s="14"/>
      <c r="WJA61" s="14"/>
      <c r="WJB61" s="15"/>
      <c r="WJC61" s="16"/>
      <c r="WJD61" s="17"/>
      <c r="WJE61" s="16"/>
      <c r="WJF61" s="17"/>
      <c r="WJG61" s="16"/>
      <c r="WJH61" s="17"/>
      <c r="WJI61" s="18"/>
      <c r="WJJ61" s="18"/>
      <c r="WJK61" s="18"/>
      <c r="WJL61" s="13"/>
      <c r="WJM61" s="14"/>
      <c r="WJN61" s="14"/>
      <c r="WJO61" s="15"/>
      <c r="WJP61" s="16"/>
      <c r="WJQ61" s="17"/>
      <c r="WJR61" s="16"/>
      <c r="WJS61" s="17"/>
      <c r="WJT61" s="16"/>
      <c r="WJU61" s="17"/>
      <c r="WJV61" s="18"/>
      <c r="WJW61" s="18"/>
      <c r="WJX61" s="18"/>
      <c r="WJY61" s="13"/>
      <c r="WJZ61" s="14"/>
      <c r="WKA61" s="14"/>
      <c r="WKB61" s="15"/>
      <c r="WKC61" s="16"/>
      <c r="WKD61" s="17"/>
      <c r="WKE61" s="16"/>
      <c r="WKF61" s="17"/>
      <c r="WKG61" s="16"/>
      <c r="WKH61" s="17"/>
      <c r="WKI61" s="18"/>
      <c r="WKJ61" s="18"/>
      <c r="WKK61" s="18"/>
      <c r="WKL61" s="13"/>
      <c r="WKM61" s="14"/>
      <c r="WKN61" s="14"/>
      <c r="WKO61" s="15"/>
      <c r="WKP61" s="16"/>
      <c r="WKQ61" s="17"/>
      <c r="WKR61" s="16"/>
      <c r="WKS61" s="17"/>
      <c r="WKT61" s="16"/>
      <c r="WKU61" s="17"/>
      <c r="WKV61" s="18"/>
      <c r="WKW61" s="18"/>
      <c r="WKX61" s="18"/>
      <c r="WKY61" s="13"/>
      <c r="WKZ61" s="14"/>
      <c r="WLA61" s="14"/>
      <c r="WLB61" s="15"/>
      <c r="WLC61" s="16"/>
      <c r="WLD61" s="17"/>
      <c r="WLE61" s="16"/>
      <c r="WLF61" s="17"/>
      <c r="WLG61" s="16"/>
      <c r="WLH61" s="17"/>
      <c r="WLI61" s="18"/>
      <c r="WLJ61" s="18"/>
      <c r="WLK61" s="18"/>
      <c r="WLL61" s="13"/>
      <c r="WLM61" s="14"/>
      <c r="WLN61" s="14"/>
      <c r="WLO61" s="15"/>
      <c r="WLP61" s="16"/>
      <c r="WLQ61" s="17"/>
      <c r="WLR61" s="16"/>
      <c r="WLS61" s="17"/>
      <c r="WLT61" s="16"/>
      <c r="WLU61" s="17"/>
      <c r="WLV61" s="18"/>
      <c r="WLW61" s="18"/>
      <c r="WLX61" s="18"/>
      <c r="WLY61" s="13"/>
      <c r="WLZ61" s="14"/>
      <c r="WMA61" s="14"/>
      <c r="WMB61" s="15"/>
      <c r="WMC61" s="16"/>
      <c r="WMD61" s="17"/>
      <c r="WME61" s="16"/>
      <c r="WMF61" s="17"/>
      <c r="WMG61" s="16"/>
      <c r="WMH61" s="17"/>
      <c r="WMI61" s="18"/>
      <c r="WMJ61" s="18"/>
      <c r="WMK61" s="18"/>
      <c r="WML61" s="13"/>
      <c r="WMM61" s="14"/>
      <c r="WMN61" s="14"/>
      <c r="WMO61" s="15"/>
      <c r="WMP61" s="16"/>
      <c r="WMQ61" s="17"/>
      <c r="WMR61" s="16"/>
      <c r="WMS61" s="17"/>
      <c r="WMT61" s="16"/>
      <c r="WMU61" s="17"/>
      <c r="WMV61" s="18"/>
      <c r="WMW61" s="18"/>
      <c r="WMX61" s="18"/>
      <c r="WMY61" s="13"/>
      <c r="WMZ61" s="14"/>
      <c r="WNA61" s="14"/>
      <c r="WNB61" s="15"/>
      <c r="WNC61" s="16"/>
      <c r="WND61" s="17"/>
      <c r="WNE61" s="16"/>
      <c r="WNF61" s="17"/>
      <c r="WNG61" s="16"/>
      <c r="WNH61" s="17"/>
      <c r="WNI61" s="18"/>
      <c r="WNJ61" s="18"/>
      <c r="WNK61" s="18"/>
      <c r="WNL61" s="13"/>
      <c r="WNM61" s="14"/>
      <c r="WNN61" s="14"/>
      <c r="WNO61" s="15"/>
      <c r="WNP61" s="16"/>
      <c r="WNQ61" s="17"/>
      <c r="WNR61" s="16"/>
      <c r="WNS61" s="17"/>
      <c r="WNT61" s="16"/>
      <c r="WNU61" s="17"/>
      <c r="WNV61" s="18"/>
      <c r="WNW61" s="18"/>
      <c r="WNX61" s="18"/>
      <c r="WNY61" s="13"/>
      <c r="WNZ61" s="14"/>
      <c r="WOA61" s="14"/>
      <c r="WOB61" s="15"/>
      <c r="WOC61" s="16"/>
      <c r="WOD61" s="17"/>
      <c r="WOE61" s="16"/>
      <c r="WOF61" s="17"/>
      <c r="WOG61" s="16"/>
      <c r="WOH61" s="17"/>
      <c r="WOI61" s="18"/>
      <c r="WOJ61" s="18"/>
      <c r="WOK61" s="18"/>
      <c r="WOL61" s="13"/>
      <c r="WOM61" s="14"/>
      <c r="WON61" s="14"/>
      <c r="WOO61" s="15"/>
      <c r="WOP61" s="16"/>
      <c r="WOQ61" s="17"/>
      <c r="WOR61" s="16"/>
      <c r="WOS61" s="17"/>
      <c r="WOT61" s="16"/>
      <c r="WOU61" s="17"/>
      <c r="WOV61" s="18"/>
      <c r="WOW61" s="18"/>
      <c r="WOX61" s="18"/>
      <c r="WOY61" s="13"/>
      <c r="WOZ61" s="14"/>
      <c r="WPA61" s="14"/>
      <c r="WPB61" s="15"/>
      <c r="WPC61" s="16"/>
      <c r="WPD61" s="17"/>
      <c r="WPE61" s="16"/>
      <c r="WPF61" s="17"/>
      <c r="WPG61" s="16"/>
      <c r="WPH61" s="17"/>
      <c r="WPI61" s="18"/>
      <c r="WPJ61" s="18"/>
      <c r="WPK61" s="18"/>
      <c r="WPL61" s="13"/>
      <c r="WPM61" s="14"/>
      <c r="WPN61" s="14"/>
      <c r="WPO61" s="15"/>
      <c r="WPP61" s="16"/>
      <c r="WPQ61" s="17"/>
      <c r="WPR61" s="16"/>
      <c r="WPS61" s="17"/>
      <c r="WPT61" s="16"/>
      <c r="WPU61" s="17"/>
      <c r="WPV61" s="18"/>
      <c r="WPW61" s="18"/>
      <c r="WPX61" s="18"/>
      <c r="WPY61" s="13"/>
      <c r="WPZ61" s="14"/>
      <c r="WQA61" s="14"/>
      <c r="WQB61" s="15"/>
      <c r="WQC61" s="16"/>
      <c r="WQD61" s="17"/>
      <c r="WQE61" s="16"/>
      <c r="WQF61" s="17"/>
      <c r="WQG61" s="16"/>
      <c r="WQH61" s="17"/>
      <c r="WQI61" s="18"/>
      <c r="WQJ61" s="18"/>
      <c r="WQK61" s="18"/>
      <c r="WQL61" s="13"/>
      <c r="WQM61" s="14"/>
      <c r="WQN61" s="14"/>
      <c r="WQO61" s="15"/>
      <c r="WQP61" s="16"/>
      <c r="WQQ61" s="17"/>
      <c r="WQR61" s="16"/>
      <c r="WQS61" s="17"/>
      <c r="WQT61" s="16"/>
      <c r="WQU61" s="17"/>
      <c r="WQV61" s="18"/>
      <c r="WQW61" s="18"/>
      <c r="WQX61" s="18"/>
      <c r="WQY61" s="13"/>
      <c r="WQZ61" s="14"/>
      <c r="WRA61" s="14"/>
      <c r="WRB61" s="15"/>
      <c r="WRC61" s="16"/>
      <c r="WRD61" s="17"/>
      <c r="WRE61" s="16"/>
      <c r="WRF61" s="17"/>
      <c r="WRG61" s="16"/>
      <c r="WRH61" s="17"/>
      <c r="WRI61" s="18"/>
      <c r="WRJ61" s="18"/>
      <c r="WRK61" s="18"/>
      <c r="WRL61" s="13"/>
      <c r="WRM61" s="14"/>
      <c r="WRN61" s="14"/>
      <c r="WRO61" s="15"/>
      <c r="WRP61" s="16"/>
      <c r="WRQ61" s="17"/>
      <c r="WRR61" s="16"/>
      <c r="WRS61" s="17"/>
      <c r="WRT61" s="16"/>
      <c r="WRU61" s="17"/>
      <c r="WRV61" s="18"/>
      <c r="WRW61" s="18"/>
      <c r="WRX61" s="18"/>
      <c r="WRY61" s="13"/>
      <c r="WRZ61" s="14"/>
      <c r="WSA61" s="14"/>
      <c r="WSB61" s="15"/>
      <c r="WSC61" s="16"/>
      <c r="WSD61" s="17"/>
      <c r="WSE61" s="16"/>
      <c r="WSF61" s="17"/>
      <c r="WSG61" s="16"/>
      <c r="WSH61" s="17"/>
      <c r="WSI61" s="18"/>
      <c r="WSJ61" s="18"/>
      <c r="WSK61" s="18"/>
      <c r="WSL61" s="13"/>
      <c r="WSM61" s="14"/>
      <c r="WSN61" s="14"/>
      <c r="WSO61" s="15"/>
      <c r="WSP61" s="16"/>
      <c r="WSQ61" s="17"/>
      <c r="WSR61" s="16"/>
      <c r="WSS61" s="17"/>
      <c r="WST61" s="16"/>
      <c r="WSU61" s="17"/>
      <c r="WSV61" s="18"/>
      <c r="WSW61" s="18"/>
      <c r="WSX61" s="18"/>
      <c r="WSY61" s="13"/>
      <c r="WSZ61" s="14"/>
      <c r="WTA61" s="14"/>
      <c r="WTB61" s="15"/>
      <c r="WTC61" s="16"/>
      <c r="WTD61" s="17"/>
      <c r="WTE61" s="16"/>
      <c r="WTF61" s="17"/>
      <c r="WTG61" s="16"/>
      <c r="WTH61" s="17"/>
      <c r="WTI61" s="18"/>
      <c r="WTJ61" s="18"/>
      <c r="WTK61" s="18"/>
      <c r="WTL61" s="13"/>
      <c r="WTM61" s="14"/>
      <c r="WTN61" s="14"/>
      <c r="WTO61" s="15"/>
      <c r="WTP61" s="16"/>
      <c r="WTQ61" s="17"/>
      <c r="WTR61" s="16"/>
      <c r="WTS61" s="17"/>
      <c r="WTT61" s="16"/>
      <c r="WTU61" s="17"/>
      <c r="WTV61" s="18"/>
      <c r="WTW61" s="18"/>
      <c r="WTX61" s="18"/>
      <c r="WTY61" s="13"/>
      <c r="WTZ61" s="14"/>
      <c r="WUA61" s="14"/>
      <c r="WUB61" s="15"/>
      <c r="WUC61" s="16"/>
      <c r="WUD61" s="17"/>
      <c r="WUE61" s="16"/>
      <c r="WUF61" s="17"/>
      <c r="WUG61" s="16"/>
      <c r="WUH61" s="17"/>
      <c r="WUI61" s="18"/>
      <c r="WUJ61" s="18"/>
      <c r="WUK61" s="18"/>
      <c r="WUL61" s="13"/>
      <c r="WUM61" s="14"/>
      <c r="WUN61" s="14"/>
      <c r="WUO61" s="15"/>
      <c r="WUP61" s="16"/>
      <c r="WUQ61" s="17"/>
      <c r="WUR61" s="16"/>
      <c r="WUS61" s="17"/>
      <c r="WUT61" s="16"/>
      <c r="WUU61" s="17"/>
      <c r="WUV61" s="18"/>
      <c r="WUW61" s="18"/>
      <c r="WUX61" s="18"/>
      <c r="WUY61" s="13"/>
      <c r="WUZ61" s="14"/>
      <c r="WVA61" s="14"/>
      <c r="WVB61" s="15"/>
      <c r="WVC61" s="16"/>
      <c r="WVD61" s="17"/>
      <c r="WVE61" s="16"/>
      <c r="WVF61" s="17"/>
      <c r="WVG61" s="16"/>
      <c r="WVH61" s="17"/>
      <c r="WVI61" s="18"/>
      <c r="WVJ61" s="18"/>
      <c r="WVK61" s="18"/>
      <c r="WVL61" s="13"/>
      <c r="WVM61" s="14"/>
      <c r="WVN61" s="14"/>
      <c r="WVO61" s="15"/>
      <c r="WVP61" s="16"/>
      <c r="WVQ61" s="17"/>
      <c r="WVR61" s="16"/>
      <c r="WVS61" s="17"/>
      <c r="WVT61" s="16"/>
      <c r="WVU61" s="17"/>
      <c r="WVV61" s="18"/>
      <c r="WVW61" s="18"/>
      <c r="WVX61" s="18"/>
      <c r="WVY61" s="13"/>
      <c r="WVZ61" s="14"/>
      <c r="WWA61" s="14"/>
      <c r="WWB61" s="15"/>
      <c r="WWC61" s="16"/>
      <c r="WWD61" s="17"/>
      <c r="WWE61" s="16"/>
      <c r="WWF61" s="17"/>
      <c r="WWG61" s="16"/>
      <c r="WWH61" s="17"/>
      <c r="WWI61" s="18"/>
      <c r="WWJ61" s="18"/>
      <c r="WWK61" s="18"/>
      <c r="WWL61" s="13"/>
      <c r="WWM61" s="14"/>
      <c r="WWN61" s="14"/>
      <c r="WWO61" s="15"/>
      <c r="WWP61" s="16"/>
      <c r="WWQ61" s="17"/>
      <c r="WWR61" s="16"/>
      <c r="WWS61" s="17"/>
      <c r="WWT61" s="16"/>
      <c r="WWU61" s="17"/>
      <c r="WWV61" s="18"/>
      <c r="WWW61" s="18"/>
      <c r="WWX61" s="18"/>
      <c r="WWY61" s="13"/>
      <c r="WWZ61" s="14"/>
      <c r="WXA61" s="14"/>
      <c r="WXB61" s="15"/>
      <c r="WXC61" s="16"/>
      <c r="WXD61" s="17"/>
      <c r="WXE61" s="16"/>
      <c r="WXF61" s="17"/>
      <c r="WXG61" s="16"/>
      <c r="WXH61" s="17"/>
      <c r="WXI61" s="18"/>
      <c r="WXJ61" s="18"/>
      <c r="WXK61" s="18"/>
      <c r="WXL61" s="13"/>
      <c r="WXM61" s="14"/>
      <c r="WXN61" s="14"/>
      <c r="WXO61" s="15"/>
      <c r="WXP61" s="16"/>
      <c r="WXQ61" s="17"/>
      <c r="WXR61" s="16"/>
      <c r="WXS61" s="17"/>
      <c r="WXT61" s="16"/>
      <c r="WXU61" s="17"/>
      <c r="WXV61" s="18"/>
      <c r="WXW61" s="18"/>
      <c r="WXX61" s="18"/>
      <c r="WXY61" s="13"/>
      <c r="WXZ61" s="14"/>
      <c r="WYA61" s="14"/>
      <c r="WYB61" s="15"/>
      <c r="WYC61" s="16"/>
      <c r="WYD61" s="17"/>
      <c r="WYE61" s="16"/>
      <c r="WYF61" s="17"/>
      <c r="WYG61" s="16"/>
      <c r="WYH61" s="17"/>
      <c r="WYI61" s="18"/>
      <c r="WYJ61" s="18"/>
      <c r="WYK61" s="18"/>
      <c r="WYL61" s="13"/>
      <c r="WYM61" s="14"/>
      <c r="WYN61" s="14"/>
      <c r="WYO61" s="15"/>
      <c r="WYP61" s="16"/>
      <c r="WYQ61" s="17"/>
      <c r="WYR61" s="16"/>
      <c r="WYS61" s="17"/>
      <c r="WYT61" s="16"/>
      <c r="WYU61" s="17"/>
      <c r="WYV61" s="18"/>
      <c r="WYW61" s="18"/>
      <c r="WYX61" s="18"/>
      <c r="WYY61" s="13"/>
      <c r="WYZ61" s="14"/>
      <c r="WZA61" s="14"/>
      <c r="WZB61" s="15"/>
      <c r="WZC61" s="16"/>
      <c r="WZD61" s="17"/>
      <c r="WZE61" s="16"/>
      <c r="WZF61" s="17"/>
      <c r="WZG61" s="16"/>
      <c r="WZH61" s="17"/>
      <c r="WZI61" s="18"/>
      <c r="WZJ61" s="18"/>
      <c r="WZK61" s="18"/>
      <c r="WZL61" s="13"/>
      <c r="WZM61" s="14"/>
      <c r="WZN61" s="14"/>
      <c r="WZO61" s="15"/>
      <c r="WZP61" s="16"/>
      <c r="WZQ61" s="17"/>
      <c r="WZR61" s="16"/>
      <c r="WZS61" s="17"/>
      <c r="WZT61" s="16"/>
      <c r="WZU61" s="17"/>
      <c r="WZV61" s="18"/>
      <c r="WZW61" s="18"/>
      <c r="WZX61" s="18"/>
      <c r="WZY61" s="13"/>
      <c r="WZZ61" s="14"/>
      <c r="XAA61" s="14"/>
      <c r="XAB61" s="15"/>
      <c r="XAC61" s="16"/>
      <c r="XAD61" s="17"/>
      <c r="XAE61" s="16"/>
      <c r="XAF61" s="17"/>
      <c r="XAG61" s="16"/>
      <c r="XAH61" s="17"/>
      <c r="XAI61" s="18"/>
      <c r="XAJ61" s="18"/>
      <c r="XAK61" s="18"/>
      <c r="XAL61" s="13"/>
      <c r="XAM61" s="14"/>
      <c r="XAN61" s="14"/>
      <c r="XAO61" s="15"/>
      <c r="XAP61" s="16"/>
      <c r="XAQ61" s="17"/>
      <c r="XAR61" s="16"/>
      <c r="XAS61" s="17"/>
      <c r="XAT61" s="16"/>
      <c r="XAU61" s="17"/>
      <c r="XAV61" s="18"/>
      <c r="XAW61" s="18"/>
      <c r="XAX61" s="18"/>
      <c r="XAY61" s="13"/>
      <c r="XAZ61" s="14"/>
      <c r="XBA61" s="14"/>
      <c r="XBB61" s="15"/>
      <c r="XBC61" s="16"/>
      <c r="XBD61" s="17"/>
      <c r="XBE61" s="16"/>
      <c r="XBF61" s="17"/>
      <c r="XBG61" s="16"/>
      <c r="XBH61" s="17"/>
      <c r="XBI61" s="18"/>
      <c r="XBJ61" s="18"/>
      <c r="XBK61" s="18"/>
      <c r="XBL61" s="13"/>
      <c r="XBM61" s="14"/>
      <c r="XBN61" s="14"/>
      <c r="XBO61" s="15"/>
      <c r="XBP61" s="16"/>
      <c r="XBQ61" s="17"/>
      <c r="XBR61" s="16"/>
      <c r="XBS61" s="17"/>
      <c r="XBT61" s="16"/>
      <c r="XBU61" s="17"/>
      <c r="XBV61" s="18"/>
      <c r="XBW61" s="18"/>
      <c r="XBX61" s="18"/>
      <c r="XBY61" s="13"/>
      <c r="XBZ61" s="14"/>
      <c r="XCA61" s="14"/>
      <c r="XCB61" s="15"/>
      <c r="XCC61" s="16"/>
      <c r="XCD61" s="17"/>
      <c r="XCE61" s="16"/>
      <c r="XCF61" s="17"/>
      <c r="XCG61" s="16"/>
      <c r="XCH61" s="17"/>
      <c r="XCI61" s="18"/>
      <c r="XCJ61" s="18"/>
      <c r="XCK61" s="18"/>
      <c r="XCL61" s="13"/>
      <c r="XCM61" s="14"/>
      <c r="XCN61" s="14"/>
      <c r="XCO61" s="15"/>
      <c r="XCP61" s="16"/>
      <c r="XCQ61" s="17"/>
      <c r="XCR61" s="16"/>
      <c r="XCS61" s="17"/>
      <c r="XCT61" s="16"/>
      <c r="XCU61" s="17"/>
      <c r="XCV61" s="18"/>
      <c r="XCW61" s="18"/>
      <c r="XCX61" s="18"/>
      <c r="XCY61" s="13"/>
      <c r="XCZ61" s="14"/>
      <c r="XDA61" s="14"/>
      <c r="XDB61" s="15"/>
      <c r="XDC61" s="16"/>
      <c r="XDD61" s="17"/>
      <c r="XDE61" s="16"/>
      <c r="XDF61" s="17"/>
      <c r="XDG61" s="16"/>
      <c r="XDH61" s="17"/>
      <c r="XDI61" s="18"/>
      <c r="XDJ61" s="18"/>
      <c r="XDK61" s="18"/>
      <c r="XDL61" s="13"/>
      <c r="XDM61" s="14"/>
      <c r="XDN61" s="14"/>
      <c r="XDO61" s="15"/>
      <c r="XDP61" s="16"/>
      <c r="XDQ61" s="17"/>
      <c r="XDR61" s="16"/>
      <c r="XDS61" s="17"/>
      <c r="XDT61" s="16"/>
      <c r="XDU61" s="17"/>
      <c r="XDV61" s="18"/>
      <c r="XDW61" s="18"/>
      <c r="XDX61" s="18"/>
      <c r="XDY61" s="13"/>
      <c r="XDZ61" s="14"/>
      <c r="XEA61" s="14"/>
      <c r="XEB61" s="15"/>
      <c r="XEC61" s="16"/>
      <c r="XED61" s="17"/>
      <c r="XEE61" s="16"/>
      <c r="XEF61" s="17"/>
      <c r="XEG61" s="16"/>
      <c r="XEH61" s="17"/>
      <c r="XEI61" s="18"/>
      <c r="XEJ61" s="18"/>
      <c r="XEK61" s="18"/>
      <c r="XEL61" s="13"/>
      <c r="XEM61" s="14"/>
      <c r="XEN61" s="14"/>
      <c r="XEO61" s="15"/>
      <c r="XEP61" s="16"/>
      <c r="XEQ61" s="17"/>
      <c r="XER61" s="16"/>
      <c r="XES61" s="17"/>
      <c r="XET61" s="16"/>
      <c r="XEU61" s="17"/>
      <c r="XEV61" s="18"/>
      <c r="XEW61" s="18"/>
      <c r="XEX61" s="18"/>
      <c r="XEY61" s="13"/>
      <c r="XEZ61" s="14"/>
      <c r="XFA61" s="14"/>
      <c r="XFB61" s="15"/>
    </row>
    <row r="62" spans="1:16382" s="4" customFormat="1" ht="8.25" customHeight="1" x14ac:dyDescent="0.25">
      <c r="A62" s="38"/>
      <c r="B62" s="33"/>
      <c r="C62" s="34"/>
      <c r="D62" s="28"/>
      <c r="E62" s="34"/>
      <c r="F62" s="28"/>
      <c r="G62" s="28"/>
      <c r="H62" s="29"/>
      <c r="I62" s="27"/>
      <c r="J62" s="30"/>
      <c r="K62" s="30"/>
      <c r="L62" s="31"/>
      <c r="M62" s="32"/>
      <c r="N62" s="32"/>
      <c r="O62" s="38"/>
      <c r="P62" s="38"/>
      <c r="Q62" s="38"/>
      <c r="R62" s="38"/>
      <c r="S62" s="38"/>
    </row>
    <row r="63" spans="1:16382" s="4" customFormat="1" ht="39.75" customHeight="1" x14ac:dyDescent="0.2">
      <c r="A63" s="38"/>
      <c r="B63" s="263" t="s">
        <v>76</v>
      </c>
      <c r="C63" s="24"/>
      <c r="D63" s="24"/>
      <c r="E63" s="24"/>
      <c r="F63" s="297" t="s">
        <v>62</v>
      </c>
      <c r="G63" s="297"/>
      <c r="H63" s="297"/>
      <c r="I63" s="297"/>
      <c r="J63" s="297"/>
      <c r="K63" s="297"/>
      <c r="L63" s="297"/>
      <c r="M63" s="297"/>
      <c r="N63" s="297"/>
      <c r="O63" s="38"/>
      <c r="P63" s="38"/>
      <c r="Q63" s="38"/>
      <c r="R63" s="38"/>
      <c r="S63" s="38"/>
    </row>
    <row r="64" spans="1:16382" s="4" customFormat="1" ht="6" customHeight="1" thickBot="1" x14ac:dyDescent="0.3">
      <c r="A64" s="38"/>
      <c r="C64" s="148"/>
      <c r="D64" s="148"/>
      <c r="E64" s="148"/>
      <c r="F64" s="148"/>
      <c r="G64" s="148"/>
      <c r="H64" s="148"/>
      <c r="I64" s="148"/>
      <c r="J64" s="148"/>
      <c r="K64" s="148"/>
      <c r="L64" s="148"/>
      <c r="M64" s="148"/>
      <c r="N64" s="56"/>
      <c r="O64" s="38"/>
      <c r="P64" s="38"/>
      <c r="Q64" s="38"/>
      <c r="R64" s="38"/>
      <c r="S64" s="38"/>
    </row>
    <row r="65" spans="1:19" s="4" customFormat="1" ht="13.5" x14ac:dyDescent="0.2">
      <c r="A65" s="38"/>
      <c r="B65" s="32"/>
      <c r="C65" s="32"/>
      <c r="D65" s="32"/>
      <c r="E65" s="32"/>
      <c r="F65" s="115" t="s">
        <v>15</v>
      </c>
      <c r="G65" s="116" t="s">
        <v>16</v>
      </c>
      <c r="H65" s="115" t="s">
        <v>15</v>
      </c>
      <c r="I65" s="116" t="s">
        <v>16</v>
      </c>
      <c r="J65" s="115" t="s">
        <v>15</v>
      </c>
      <c r="K65" s="116" t="s">
        <v>16</v>
      </c>
      <c r="L65" s="116" t="s">
        <v>15</v>
      </c>
      <c r="M65" s="122" t="s">
        <v>17</v>
      </c>
      <c r="N65" s="290" t="s">
        <v>0</v>
      </c>
      <c r="O65" s="38"/>
      <c r="P65" s="38"/>
      <c r="Q65" s="38"/>
      <c r="R65" s="38"/>
      <c r="S65" s="38"/>
    </row>
    <row r="66" spans="1:19" s="4" customFormat="1" ht="15" x14ac:dyDescent="0.25">
      <c r="A66" s="38"/>
      <c r="B66" s="344" t="s">
        <v>11</v>
      </c>
      <c r="C66" s="345"/>
      <c r="D66" s="345"/>
      <c r="E66" s="346"/>
      <c r="F66" s="117">
        <f>IF(MONTH(SUMMARY!$F$6)&lt;7,YEAR(SUMMARY!$F$6),)</f>
        <v>2014</v>
      </c>
      <c r="G66" s="118">
        <f>YEAR(SUMMARY!$F$6)</f>
        <v>2014</v>
      </c>
      <c r="H66" s="117">
        <f>IF(G66&gt;0,YEAR(SUMMARY!$F$6)+1,)</f>
        <v>2015</v>
      </c>
      <c r="I66" s="118">
        <f>IF(H66&gt;0,YEAR(SUMMARY!$F$6)+1,)</f>
        <v>2015</v>
      </c>
      <c r="J66" s="117">
        <f>IF(I66&gt;0,YEAR(SUMMARY!$F$6)+2,)</f>
        <v>2016</v>
      </c>
      <c r="K66" s="118">
        <f>IF(J66&gt;0,YEAR(SUMMARY!$F$6)+2,)</f>
        <v>2016</v>
      </c>
      <c r="L66" s="118">
        <f>IF(K66&gt;0,YEAR(SUMMARY!$F$6)+3,)</f>
        <v>2017</v>
      </c>
      <c r="M66" s="119">
        <f>IF(L66&gt;0,YEAR(SUMMARY!$F$6)+4,)</f>
        <v>2018</v>
      </c>
      <c r="N66" s="291"/>
      <c r="O66" s="38"/>
      <c r="P66" s="38"/>
      <c r="Q66" s="38"/>
      <c r="R66" s="38"/>
      <c r="S66" s="38"/>
    </row>
    <row r="67" spans="1:19" ht="14.25" customHeight="1" x14ac:dyDescent="0.2">
      <c r="B67" s="298" t="s">
        <v>93</v>
      </c>
      <c r="C67" s="299"/>
      <c r="D67" s="299"/>
      <c r="E67" s="300"/>
      <c r="F67" s="71"/>
      <c r="G67" s="73"/>
      <c r="H67" s="74"/>
      <c r="I67" s="73"/>
      <c r="J67" s="74"/>
      <c r="K67" s="73"/>
      <c r="L67" s="62"/>
      <c r="M67" s="78"/>
      <c r="N67" s="63">
        <f>SUM(F67:M67)</f>
        <v>0</v>
      </c>
    </row>
    <row r="68" spans="1:19" ht="14.25" customHeight="1" x14ac:dyDescent="0.2">
      <c r="B68" s="298"/>
      <c r="C68" s="299"/>
      <c r="D68" s="299"/>
      <c r="E68" s="300"/>
      <c r="F68" s="71"/>
      <c r="G68" s="73"/>
      <c r="H68" s="74"/>
      <c r="I68" s="73"/>
      <c r="J68" s="74"/>
      <c r="K68" s="73"/>
      <c r="L68" s="62"/>
      <c r="M68" s="78"/>
      <c r="N68" s="63">
        <f t="shared" ref="N68" si="9">SUM(F68:M68)</f>
        <v>0</v>
      </c>
    </row>
    <row r="69" spans="1:19" ht="14.25" customHeight="1" x14ac:dyDescent="0.2">
      <c r="B69" s="298" t="s">
        <v>26</v>
      </c>
      <c r="C69" s="299"/>
      <c r="D69" s="299"/>
      <c r="E69" s="300"/>
      <c r="F69" s="71"/>
      <c r="G69" s="73"/>
      <c r="H69" s="74"/>
      <c r="I69" s="73"/>
      <c r="J69" s="74"/>
      <c r="K69" s="73"/>
      <c r="L69" s="62"/>
      <c r="M69" s="78"/>
      <c r="N69" s="63">
        <f>SUM(F69:M69)</f>
        <v>0</v>
      </c>
    </row>
    <row r="70" spans="1:19" s="4" customFormat="1" ht="14.25" thickBot="1" x14ac:dyDescent="0.3">
      <c r="A70" s="38"/>
      <c r="B70" s="341" t="s">
        <v>9</v>
      </c>
      <c r="C70" s="342"/>
      <c r="D70" s="342"/>
      <c r="E70" s="343"/>
      <c r="F70" s="47">
        <f t="shared" ref="F70:N70" si="10">SUM(F67:F69)</f>
        <v>0</v>
      </c>
      <c r="G70" s="48">
        <f t="shared" si="10"/>
        <v>0</v>
      </c>
      <c r="H70" s="47">
        <f t="shared" si="10"/>
        <v>0</v>
      </c>
      <c r="I70" s="48">
        <f t="shared" si="10"/>
        <v>0</v>
      </c>
      <c r="J70" s="47">
        <f t="shared" si="10"/>
        <v>0</v>
      </c>
      <c r="K70" s="48">
        <f t="shared" si="10"/>
        <v>0</v>
      </c>
      <c r="L70" s="68">
        <f t="shared" si="10"/>
        <v>0</v>
      </c>
      <c r="M70" s="67">
        <f t="shared" si="10"/>
        <v>0</v>
      </c>
      <c r="N70" s="144">
        <f t="shared" si="10"/>
        <v>0</v>
      </c>
      <c r="O70" s="38"/>
      <c r="P70" s="38"/>
      <c r="Q70" s="38"/>
      <c r="R70" s="38"/>
      <c r="S70" s="38"/>
    </row>
    <row r="71" spans="1:19" s="4" customFormat="1" ht="15" hidden="1" x14ac:dyDescent="0.25">
      <c r="A71" s="38"/>
      <c r="B71" s="35"/>
      <c r="C71" s="36"/>
      <c r="D71" s="36"/>
      <c r="E71" s="36"/>
      <c r="F71" s="37"/>
      <c r="G71" s="32"/>
      <c r="H71" s="32"/>
      <c r="I71" s="32"/>
      <c r="J71" s="32"/>
      <c r="K71" s="32"/>
      <c r="L71" s="32"/>
      <c r="M71" s="32"/>
      <c r="N71" s="32"/>
      <c r="O71" s="38"/>
      <c r="P71" s="38"/>
      <c r="Q71" s="38"/>
      <c r="R71" s="38"/>
      <c r="S71" s="38"/>
    </row>
    <row r="72" spans="1:19" s="4" customFormat="1" hidden="1" x14ac:dyDescent="0.2">
      <c r="A72" s="38"/>
      <c r="B72" s="32"/>
      <c r="C72" s="32"/>
      <c r="D72" s="32"/>
      <c r="E72" s="32"/>
      <c r="F72" s="32"/>
      <c r="G72" s="32"/>
      <c r="H72" s="32"/>
      <c r="I72" s="32"/>
      <c r="J72" s="32"/>
      <c r="K72" s="32"/>
      <c r="L72" s="32"/>
      <c r="M72" s="32"/>
      <c r="N72" s="32"/>
      <c r="O72" s="38"/>
      <c r="P72" s="38"/>
      <c r="Q72" s="38"/>
      <c r="R72" s="38"/>
      <c r="S72" s="38"/>
    </row>
    <row r="73" spans="1:19" s="4" customFormat="1" ht="15.75" hidden="1" x14ac:dyDescent="0.25">
      <c r="A73" s="38"/>
      <c r="B73" s="95" t="s">
        <v>44</v>
      </c>
      <c r="C73" s="86"/>
      <c r="D73" s="86"/>
      <c r="E73" s="87"/>
      <c r="F73" s="87"/>
      <c r="G73" s="87"/>
      <c r="H73" s="87"/>
      <c r="I73" s="87"/>
      <c r="J73" s="87"/>
      <c r="K73" s="87" t="s">
        <v>50</v>
      </c>
      <c r="L73" s="88"/>
      <c r="M73" s="86"/>
      <c r="N73" s="89"/>
      <c r="O73" s="38"/>
      <c r="P73" s="38"/>
      <c r="Q73" s="38"/>
      <c r="R73" s="38"/>
      <c r="S73" s="38"/>
    </row>
    <row r="74" spans="1:19" s="4" customFormat="1" ht="9" hidden="1" customHeight="1" thickBot="1" x14ac:dyDescent="0.3">
      <c r="A74" s="38"/>
      <c r="B74" s="90"/>
      <c r="C74" s="85"/>
      <c r="D74" s="85"/>
      <c r="E74" s="91"/>
      <c r="F74" s="91"/>
      <c r="G74" s="91"/>
      <c r="H74" s="91"/>
      <c r="I74" s="91"/>
      <c r="J74" s="91"/>
      <c r="K74" s="91"/>
      <c r="L74" s="84"/>
      <c r="M74" s="85"/>
      <c r="N74" s="92"/>
      <c r="O74" s="38"/>
      <c r="P74" s="38"/>
      <c r="Q74" s="38"/>
      <c r="R74" s="38"/>
      <c r="S74" s="38"/>
    </row>
    <row r="75" spans="1:19" s="24" customFormat="1" ht="15.75" hidden="1" x14ac:dyDescent="0.25">
      <c r="B75" s="93"/>
      <c r="C75" s="85"/>
      <c r="D75" s="94"/>
      <c r="E75" s="85"/>
      <c r="F75" s="123" t="s">
        <v>15</v>
      </c>
      <c r="G75" s="124" t="s">
        <v>16</v>
      </c>
      <c r="H75" s="123" t="s">
        <v>15</v>
      </c>
      <c r="I75" s="124" t="s">
        <v>16</v>
      </c>
      <c r="J75" s="123" t="s">
        <v>15</v>
      </c>
      <c r="K75" s="124" t="s">
        <v>16</v>
      </c>
      <c r="L75" s="124" t="s">
        <v>15</v>
      </c>
      <c r="M75" s="125" t="s">
        <v>17</v>
      </c>
      <c r="N75" s="126" t="s">
        <v>0</v>
      </c>
    </row>
    <row r="76" spans="1:19" ht="15" hidden="1" x14ac:dyDescent="0.25">
      <c r="B76" s="314" t="s">
        <v>45</v>
      </c>
      <c r="C76" s="315"/>
      <c r="D76" s="315"/>
      <c r="E76" s="316"/>
      <c r="F76" s="127">
        <f>IF(MONTH(SUMMARY!$F$6)&lt;7,YEAR(SUMMARY!$F$6),)</f>
        <v>2014</v>
      </c>
      <c r="G76" s="128">
        <f>YEAR(SUMMARY!$F$6)</f>
        <v>2014</v>
      </c>
      <c r="H76" s="127">
        <f>IF(G76&gt;0,YEAR(SUMMARY!$F$6)+1,)</f>
        <v>2015</v>
      </c>
      <c r="I76" s="128">
        <f>IF(H76&gt;0,YEAR(SUMMARY!$F$6)+1,)</f>
        <v>2015</v>
      </c>
      <c r="J76" s="127">
        <f>IF(I76&gt;0,YEAR(SUMMARY!$F$6)+2,)</f>
        <v>2016</v>
      </c>
      <c r="K76" s="128">
        <f>IF(J76&gt;0,YEAR(SUMMARY!$F$6)+2,)</f>
        <v>2016</v>
      </c>
      <c r="L76" s="128">
        <f>IF(K76&gt;0,YEAR(SUMMARY!$F$6)+3,)</f>
        <v>2017</v>
      </c>
      <c r="M76" s="129">
        <f>IF(L76&gt;0,YEAR(SUMMARY!$F$6)+4,)</f>
        <v>2018</v>
      </c>
      <c r="N76" s="130"/>
    </row>
    <row r="77" spans="1:19" ht="15" hidden="1" x14ac:dyDescent="0.2">
      <c r="B77" s="317" t="s">
        <v>46</v>
      </c>
      <c r="C77" s="302"/>
      <c r="D77" s="302"/>
      <c r="E77" s="303"/>
      <c r="F77" s="71"/>
      <c r="G77" s="75"/>
      <c r="H77" s="76"/>
      <c r="I77" s="75"/>
      <c r="J77" s="76"/>
      <c r="K77" s="75"/>
      <c r="L77" s="77"/>
      <c r="M77" s="136"/>
      <c r="N77" s="137">
        <f>SUM(F77:M77)</f>
        <v>0</v>
      </c>
    </row>
    <row r="78" spans="1:19" s="4" customFormat="1" ht="15" hidden="1" x14ac:dyDescent="0.25">
      <c r="A78" s="38"/>
      <c r="B78" s="317"/>
      <c r="C78" s="302"/>
      <c r="D78" s="302"/>
      <c r="E78" s="303"/>
      <c r="F78" s="71"/>
      <c r="G78" s="75"/>
      <c r="H78" s="76"/>
      <c r="I78" s="75"/>
      <c r="J78" s="76"/>
      <c r="K78" s="75"/>
      <c r="L78" s="77"/>
      <c r="M78" s="136"/>
      <c r="N78" s="137">
        <f t="shared" ref="N78:N79" si="11">SUM(F78:M78)</f>
        <v>0</v>
      </c>
      <c r="O78" s="38"/>
      <c r="P78" s="38"/>
      <c r="Q78" s="38"/>
      <c r="R78" s="38"/>
      <c r="S78" s="38"/>
    </row>
    <row r="79" spans="1:19" s="4" customFormat="1" ht="15" hidden="1" x14ac:dyDescent="0.25">
      <c r="A79" s="38"/>
      <c r="B79" s="325" t="s">
        <v>26</v>
      </c>
      <c r="C79" s="326"/>
      <c r="D79" s="326"/>
      <c r="E79" s="326"/>
      <c r="F79" s="71"/>
      <c r="G79" s="75"/>
      <c r="H79" s="76"/>
      <c r="I79" s="73"/>
      <c r="J79" s="74"/>
      <c r="K79" s="73"/>
      <c r="L79" s="77"/>
      <c r="M79" s="136"/>
      <c r="N79" s="137">
        <f t="shared" si="11"/>
        <v>0</v>
      </c>
      <c r="O79" s="38"/>
      <c r="P79" s="38"/>
      <c r="Q79" s="38"/>
      <c r="R79" s="38"/>
      <c r="S79" s="38"/>
    </row>
    <row r="80" spans="1:19" s="4" customFormat="1" ht="15.75" hidden="1" thickBot="1" x14ac:dyDescent="0.3">
      <c r="A80" s="38"/>
      <c r="B80" s="327" t="s">
        <v>9</v>
      </c>
      <c r="C80" s="328"/>
      <c r="D80" s="328"/>
      <c r="E80" s="328"/>
      <c r="F80" s="131">
        <f>SUM(F77:F79)</f>
        <v>0</v>
      </c>
      <c r="G80" s="132">
        <f t="shared" ref="G80:M80" si="12">SUM(G77:G79)</f>
        <v>0</v>
      </c>
      <c r="H80" s="131">
        <f t="shared" si="12"/>
        <v>0</v>
      </c>
      <c r="I80" s="132">
        <f t="shared" si="12"/>
        <v>0</v>
      </c>
      <c r="J80" s="131">
        <f t="shared" si="12"/>
        <v>0</v>
      </c>
      <c r="K80" s="132">
        <f t="shared" si="12"/>
        <v>0</v>
      </c>
      <c r="L80" s="133">
        <f t="shared" si="12"/>
        <v>0</v>
      </c>
      <c r="M80" s="134">
        <f t="shared" si="12"/>
        <v>0</v>
      </c>
      <c r="N80" s="135">
        <f>SUM(N77:N79)</f>
        <v>0</v>
      </c>
      <c r="O80" s="38"/>
      <c r="P80" s="38"/>
      <c r="Q80" s="38"/>
      <c r="R80" s="38"/>
      <c r="S80" s="38"/>
    </row>
    <row r="81" spans="1:46" s="5" customFormat="1" hidden="1" x14ac:dyDescent="0.2">
      <c r="A81" s="39"/>
      <c r="B81" s="24"/>
      <c r="C81" s="24"/>
      <c r="D81" s="24"/>
      <c r="E81" s="24"/>
      <c r="F81" s="24"/>
      <c r="G81" s="24"/>
      <c r="H81" s="24"/>
      <c r="I81" s="24"/>
      <c r="J81" s="24"/>
      <c r="K81" s="24"/>
      <c r="L81" s="24"/>
      <c r="M81" s="24"/>
      <c r="N81" s="24"/>
      <c r="O81" s="39"/>
      <c r="P81" s="39"/>
      <c r="Q81" s="39"/>
      <c r="R81" s="39"/>
      <c r="S81" s="39"/>
    </row>
    <row r="82" spans="1:46" s="24" customFormat="1" hidden="1" x14ac:dyDescent="0.2"/>
    <row r="83" spans="1:46" s="24" customFormat="1" ht="27.75" hidden="1" customHeight="1" x14ac:dyDescent="0.2"/>
    <row r="84" spans="1:46" s="24" customFormat="1" ht="25.5" hidden="1" customHeight="1" x14ac:dyDescent="0.2"/>
    <row r="85" spans="1:46" s="24" customFormat="1" x14ac:dyDescent="0.2">
      <c r="D85" s="294" t="s">
        <v>80</v>
      </c>
      <c r="E85" s="294"/>
      <c r="F85" s="244">
        <f t="shared" ref="F85:N85" si="13">F70+F52+F46+F39+F31+F24+F61</f>
        <v>0</v>
      </c>
      <c r="G85" s="244">
        <f t="shared" si="13"/>
        <v>0</v>
      </c>
      <c r="H85" s="244">
        <f t="shared" si="13"/>
        <v>0</v>
      </c>
      <c r="I85" s="244">
        <f t="shared" si="13"/>
        <v>0</v>
      </c>
      <c r="J85" s="244">
        <f t="shared" si="13"/>
        <v>0</v>
      </c>
      <c r="K85" s="244">
        <f t="shared" si="13"/>
        <v>0</v>
      </c>
      <c r="L85" s="244">
        <f t="shared" si="13"/>
        <v>0</v>
      </c>
      <c r="M85" s="244">
        <f t="shared" si="13"/>
        <v>0</v>
      </c>
      <c r="N85" s="244">
        <f t="shared" si="13"/>
        <v>0</v>
      </c>
    </row>
    <row r="86" spans="1:46" ht="2.25" customHeight="1" x14ac:dyDescent="0.2">
      <c r="B86" s="150"/>
      <c r="C86" s="151"/>
      <c r="D86" s="150"/>
      <c r="E86" s="151"/>
      <c r="F86" s="151"/>
      <c r="G86" s="151"/>
      <c r="H86" s="151"/>
      <c r="I86" s="151"/>
      <c r="J86" s="151"/>
      <c r="K86" s="151"/>
      <c r="L86" s="151"/>
      <c r="M86" s="151"/>
      <c r="N86" s="151"/>
      <c r="AC86" s="1"/>
      <c r="AD86" s="1"/>
      <c r="AE86" s="1"/>
      <c r="AF86" s="1"/>
      <c r="AG86" s="1"/>
      <c r="AH86" s="1"/>
      <c r="AI86" s="1"/>
      <c r="AJ86" s="1"/>
      <c r="AK86" s="1"/>
      <c r="AL86" s="1"/>
      <c r="AM86" s="1"/>
      <c r="AN86" s="1"/>
      <c r="AO86" s="1"/>
      <c r="AP86" s="1"/>
      <c r="AQ86" s="1"/>
      <c r="AR86" s="1"/>
      <c r="AS86" s="1"/>
      <c r="AT86" s="1"/>
    </row>
    <row r="87" spans="1:46" ht="2.25" customHeight="1" x14ac:dyDescent="0.2">
      <c r="B87" s="150"/>
      <c r="C87" s="151"/>
      <c r="D87" s="150"/>
      <c r="E87" s="151"/>
      <c r="F87" s="151"/>
      <c r="G87" s="151"/>
      <c r="H87" s="151"/>
      <c r="I87" s="151"/>
      <c r="J87" s="151"/>
      <c r="K87" s="151"/>
      <c r="L87" s="151"/>
      <c r="M87" s="151"/>
      <c r="N87" s="151"/>
      <c r="AC87" s="1"/>
      <c r="AD87" s="1"/>
      <c r="AE87" s="1"/>
      <c r="AF87" s="1"/>
      <c r="AG87" s="1"/>
      <c r="AH87" s="1"/>
      <c r="AI87" s="1"/>
      <c r="AJ87" s="1"/>
      <c r="AK87" s="1"/>
      <c r="AL87" s="1"/>
      <c r="AM87" s="1"/>
      <c r="AN87" s="1"/>
      <c r="AO87" s="1"/>
      <c r="AP87" s="1"/>
      <c r="AQ87" s="1"/>
      <c r="AR87" s="1"/>
      <c r="AS87" s="1"/>
      <c r="AT87" s="1"/>
    </row>
    <row r="88" spans="1:46" ht="28.5" customHeight="1" x14ac:dyDescent="0.3">
      <c r="B88" s="170" t="s">
        <v>83</v>
      </c>
      <c r="C88" s="43"/>
      <c r="D88" s="42"/>
      <c r="E88" s="43"/>
      <c r="F88" s="292" t="s">
        <v>91</v>
      </c>
      <c r="G88" s="292"/>
      <c r="H88" s="292"/>
      <c r="I88" s="292"/>
      <c r="J88" s="292"/>
      <c r="K88" s="292"/>
      <c r="L88" s="292"/>
      <c r="M88" s="292"/>
      <c r="N88" s="292"/>
      <c r="AC88" s="1"/>
      <c r="AD88" s="1"/>
      <c r="AE88" s="1"/>
      <c r="AF88" s="1"/>
      <c r="AG88" s="1"/>
      <c r="AH88" s="1"/>
      <c r="AI88" s="1"/>
      <c r="AJ88" s="1"/>
      <c r="AK88" s="1"/>
      <c r="AL88" s="1"/>
      <c r="AM88" s="1"/>
      <c r="AN88" s="1"/>
      <c r="AO88" s="1"/>
      <c r="AP88" s="1"/>
      <c r="AQ88" s="1"/>
      <c r="AR88" s="1"/>
      <c r="AS88" s="1"/>
      <c r="AT88" s="1"/>
    </row>
    <row r="89" spans="1:46" ht="14.25" customHeight="1" x14ac:dyDescent="0.3">
      <c r="B89" s="147"/>
      <c r="C89" s="43"/>
      <c r="D89" s="42"/>
      <c r="E89" s="43"/>
      <c r="F89" s="293"/>
      <c r="G89" s="293"/>
      <c r="H89" s="293"/>
      <c r="I89" s="293"/>
      <c r="J89" s="293"/>
      <c r="K89" s="293"/>
      <c r="L89" s="293"/>
      <c r="M89" s="293"/>
      <c r="N89" s="293"/>
      <c r="AC89" s="1"/>
      <c r="AD89" s="1"/>
      <c r="AE89" s="1"/>
      <c r="AF89" s="1"/>
      <c r="AG89" s="1"/>
      <c r="AH89" s="1"/>
      <c r="AI89" s="1"/>
      <c r="AJ89" s="1"/>
      <c r="AK89" s="1"/>
      <c r="AL89" s="1"/>
      <c r="AM89" s="1"/>
      <c r="AN89" s="1"/>
      <c r="AO89" s="1"/>
      <c r="AP89" s="1"/>
      <c r="AQ89" s="1"/>
      <c r="AR89" s="1"/>
      <c r="AS89" s="1"/>
      <c r="AT89" s="1"/>
    </row>
    <row r="90" spans="1:46" s="166" customFormat="1" ht="10.5" customHeight="1" thickBot="1" x14ac:dyDescent="0.25">
      <c r="A90" s="168"/>
      <c r="B90" s="166" t="s">
        <v>40</v>
      </c>
      <c r="C90" s="167"/>
      <c r="D90" s="167"/>
      <c r="E90" s="167"/>
      <c r="F90" s="167"/>
      <c r="G90" s="167"/>
      <c r="H90" s="167"/>
      <c r="I90" s="167"/>
      <c r="J90" s="167"/>
      <c r="K90" s="167"/>
      <c r="L90" s="167"/>
      <c r="M90" s="167"/>
      <c r="N90" s="167"/>
      <c r="O90" s="168"/>
      <c r="P90" s="168"/>
      <c r="Q90" s="168"/>
      <c r="R90" s="168"/>
      <c r="S90" s="168"/>
      <c r="AC90" s="169"/>
      <c r="AD90" s="169"/>
      <c r="AE90" s="169"/>
      <c r="AF90" s="169"/>
      <c r="AG90" s="169"/>
      <c r="AH90" s="169"/>
      <c r="AI90" s="169"/>
      <c r="AJ90" s="169"/>
      <c r="AK90" s="169"/>
      <c r="AL90" s="169"/>
      <c r="AM90" s="169"/>
      <c r="AN90" s="169"/>
      <c r="AO90" s="169"/>
      <c r="AP90" s="169"/>
      <c r="AQ90" s="169"/>
      <c r="AR90" s="169"/>
      <c r="AS90" s="169"/>
      <c r="AT90" s="169"/>
    </row>
    <row r="91" spans="1:46" ht="13.5" x14ac:dyDescent="0.2">
      <c r="B91" s="306" t="s">
        <v>36</v>
      </c>
      <c r="C91" s="307"/>
      <c r="D91" s="307"/>
      <c r="E91" s="307"/>
      <c r="F91" s="115" t="s">
        <v>15</v>
      </c>
      <c r="G91" s="116" t="s">
        <v>16</v>
      </c>
      <c r="H91" s="115" t="s">
        <v>15</v>
      </c>
      <c r="I91" s="116" t="s">
        <v>16</v>
      </c>
      <c r="J91" s="115" t="s">
        <v>15</v>
      </c>
      <c r="K91" s="116" t="s">
        <v>16</v>
      </c>
      <c r="L91" s="120" t="s">
        <v>15</v>
      </c>
      <c r="M91" s="65" t="s">
        <v>17</v>
      </c>
      <c r="N91" s="290" t="s">
        <v>0</v>
      </c>
      <c r="AC91" s="1"/>
      <c r="AD91" s="1"/>
      <c r="AE91" s="1"/>
      <c r="AF91" s="1"/>
      <c r="AG91" s="1"/>
      <c r="AH91" s="1"/>
      <c r="AI91" s="1"/>
      <c r="AJ91" s="1"/>
      <c r="AK91" s="1"/>
      <c r="AL91" s="1"/>
      <c r="AM91" s="1"/>
      <c r="AN91" s="1"/>
      <c r="AO91" s="1"/>
      <c r="AP91" s="1"/>
      <c r="AQ91" s="1"/>
      <c r="AR91" s="1"/>
      <c r="AS91" s="1"/>
      <c r="AT91" s="1"/>
    </row>
    <row r="92" spans="1:46" ht="38.25" x14ac:dyDescent="0.2">
      <c r="B92" s="329" t="s">
        <v>37</v>
      </c>
      <c r="C92" s="330"/>
      <c r="D92" s="55" t="s">
        <v>38</v>
      </c>
      <c r="E92" s="59" t="s">
        <v>43</v>
      </c>
      <c r="F92" s="117">
        <f>IF(MONTH(SUMMARY!$F$6)&lt;7,YEAR(SUMMARY!$F$6),)</f>
        <v>2014</v>
      </c>
      <c r="G92" s="118">
        <f>YEAR(SUMMARY!$F$6)</f>
        <v>2014</v>
      </c>
      <c r="H92" s="117">
        <f>IF(G92&gt;0,YEAR(SUMMARY!$F$6)+1,)</f>
        <v>2015</v>
      </c>
      <c r="I92" s="118">
        <f>IF(H92&gt;0,YEAR(SUMMARY!$F$6)+1,)</f>
        <v>2015</v>
      </c>
      <c r="J92" s="117">
        <f>IF(I92&gt;0,YEAR(SUMMARY!$F$6)+2,)</f>
        <v>2016</v>
      </c>
      <c r="K92" s="118">
        <f>IF(J92&gt;0,YEAR(SUMMARY!$F$6)+2,)</f>
        <v>2016</v>
      </c>
      <c r="L92" s="172">
        <f>IF(K92&gt;0,YEAR(SUMMARY!$F$6)+3,)</f>
        <v>2017</v>
      </c>
      <c r="M92" s="66">
        <f>IF(L92&gt;0,YEAR(SUMMARY!$F$6)+4,)</f>
        <v>2018</v>
      </c>
      <c r="N92" s="291"/>
      <c r="AC92" s="1"/>
      <c r="AD92" s="1"/>
      <c r="AE92" s="1"/>
      <c r="AF92" s="1"/>
      <c r="AG92" s="1"/>
      <c r="AH92" s="1"/>
      <c r="AI92" s="1"/>
      <c r="AJ92" s="1"/>
      <c r="AK92" s="1"/>
      <c r="AL92" s="1"/>
      <c r="AM92" s="1"/>
      <c r="AN92" s="1"/>
      <c r="AO92" s="1"/>
      <c r="AP92" s="1"/>
      <c r="AQ92" s="1"/>
      <c r="AR92" s="1"/>
      <c r="AS92" s="1"/>
      <c r="AT92" s="1"/>
    </row>
    <row r="93" spans="1:46" x14ac:dyDescent="0.2">
      <c r="B93" s="160" t="s">
        <v>53</v>
      </c>
      <c r="C93" s="161"/>
      <c r="D93" s="162"/>
      <c r="E93" s="163"/>
      <c r="F93" s="164"/>
      <c r="G93" s="165"/>
      <c r="H93" s="164"/>
      <c r="I93" s="165"/>
      <c r="J93" s="164"/>
      <c r="K93" s="165"/>
      <c r="L93" s="176"/>
      <c r="M93" s="79"/>
      <c r="N93" s="177">
        <f>SUM(F93:M93)</f>
        <v>0</v>
      </c>
      <c r="AC93" s="1"/>
      <c r="AD93" s="1"/>
      <c r="AE93" s="1"/>
      <c r="AF93" s="1"/>
      <c r="AG93" s="1"/>
      <c r="AH93" s="1"/>
      <c r="AI93" s="1"/>
      <c r="AJ93" s="1"/>
      <c r="AK93" s="1"/>
      <c r="AL93" s="1"/>
      <c r="AM93" s="1"/>
      <c r="AN93" s="1"/>
      <c r="AO93" s="1"/>
      <c r="AP93" s="1"/>
      <c r="AQ93" s="1"/>
      <c r="AR93" s="1"/>
      <c r="AS93" s="1"/>
      <c r="AT93" s="1"/>
    </row>
    <row r="94" spans="1:46" x14ac:dyDescent="0.2">
      <c r="B94" s="331" t="s">
        <v>94</v>
      </c>
      <c r="C94" s="332"/>
      <c r="D94" s="57"/>
      <c r="E94" s="61"/>
      <c r="F94" s="71"/>
      <c r="G94" s="72"/>
      <c r="H94" s="71"/>
      <c r="I94" s="72"/>
      <c r="J94" s="71"/>
      <c r="K94" s="72"/>
      <c r="L94" s="62"/>
      <c r="M94" s="79"/>
      <c r="N94" s="177">
        <f>SUM(F94:M94)</f>
        <v>0</v>
      </c>
      <c r="AC94" s="1"/>
      <c r="AD94" s="1"/>
      <c r="AE94" s="1"/>
      <c r="AF94" s="1"/>
      <c r="AG94" s="1"/>
      <c r="AH94" s="1"/>
      <c r="AI94" s="1"/>
      <c r="AJ94" s="1"/>
      <c r="AK94" s="1"/>
      <c r="AL94" s="1"/>
      <c r="AM94" s="1"/>
      <c r="AN94" s="1"/>
      <c r="AO94" s="1"/>
      <c r="AP94" s="1"/>
      <c r="AQ94" s="1"/>
      <c r="AR94" s="1"/>
      <c r="AS94" s="1"/>
      <c r="AT94" s="1"/>
    </row>
    <row r="95" spans="1:46" ht="13.5" customHeight="1" x14ac:dyDescent="0.2">
      <c r="B95" s="331" t="s">
        <v>51</v>
      </c>
      <c r="C95" s="332"/>
      <c r="D95" s="57"/>
      <c r="E95" s="61"/>
      <c r="F95" s="71"/>
      <c r="G95" s="72"/>
      <c r="H95" s="71"/>
      <c r="I95" s="72"/>
      <c r="J95" s="71"/>
      <c r="K95" s="72"/>
      <c r="L95" s="62"/>
      <c r="M95" s="79"/>
      <c r="N95" s="177">
        <f t="shared" ref="N95:N97" si="14">SUM(F95:M95)</f>
        <v>0</v>
      </c>
      <c r="AC95" s="1"/>
      <c r="AD95" s="1"/>
      <c r="AE95" s="1"/>
      <c r="AF95" s="1"/>
      <c r="AG95" s="1"/>
      <c r="AH95" s="1"/>
      <c r="AI95" s="1"/>
      <c r="AJ95" s="1"/>
      <c r="AK95" s="1"/>
      <c r="AL95" s="1"/>
      <c r="AM95" s="1"/>
      <c r="AN95" s="1"/>
      <c r="AO95" s="1"/>
      <c r="AP95" s="1"/>
      <c r="AQ95" s="1"/>
      <c r="AR95" s="1"/>
      <c r="AS95" s="1"/>
      <c r="AT95" s="1"/>
    </row>
    <row r="96" spans="1:46" x14ac:dyDescent="0.2">
      <c r="B96" s="331"/>
      <c r="C96" s="332"/>
      <c r="D96" s="57"/>
      <c r="E96" s="61"/>
      <c r="F96" s="71"/>
      <c r="G96" s="72"/>
      <c r="H96" s="71"/>
      <c r="I96" s="72"/>
      <c r="J96" s="71"/>
      <c r="K96" s="72"/>
      <c r="L96" s="62"/>
      <c r="M96" s="79"/>
      <c r="N96" s="177">
        <f t="shared" si="14"/>
        <v>0</v>
      </c>
      <c r="AC96" s="1"/>
      <c r="AD96" s="1"/>
      <c r="AE96" s="1"/>
      <c r="AF96" s="1"/>
      <c r="AG96" s="1"/>
      <c r="AH96" s="1"/>
      <c r="AI96" s="1"/>
      <c r="AJ96" s="1"/>
      <c r="AK96" s="1"/>
      <c r="AL96" s="1"/>
      <c r="AM96" s="1"/>
      <c r="AN96" s="1"/>
      <c r="AO96" s="1"/>
      <c r="AP96" s="1"/>
      <c r="AQ96" s="1"/>
      <c r="AR96" s="1"/>
      <c r="AS96" s="1"/>
      <c r="AT96" s="1"/>
    </row>
    <row r="97" spans="2:46" x14ac:dyDescent="0.2">
      <c r="B97" s="333" t="s">
        <v>39</v>
      </c>
      <c r="C97" s="334"/>
      <c r="D97" s="57"/>
      <c r="E97" s="61"/>
      <c r="F97" s="71"/>
      <c r="G97" s="72"/>
      <c r="H97" s="71"/>
      <c r="I97" s="72"/>
      <c r="J97" s="71"/>
      <c r="K97" s="72"/>
      <c r="L97" s="62"/>
      <c r="M97" s="79"/>
      <c r="N97" s="177">
        <f t="shared" si="14"/>
        <v>0</v>
      </c>
      <c r="AC97" s="1"/>
      <c r="AD97" s="1"/>
      <c r="AE97" s="1"/>
      <c r="AF97" s="1"/>
      <c r="AG97" s="1"/>
      <c r="AH97" s="1"/>
      <c r="AI97" s="1"/>
      <c r="AJ97" s="1"/>
      <c r="AK97" s="1"/>
      <c r="AL97" s="1"/>
      <c r="AM97" s="1"/>
      <c r="AN97" s="1"/>
      <c r="AO97" s="1"/>
      <c r="AP97" s="1"/>
      <c r="AQ97" s="1"/>
      <c r="AR97" s="1"/>
      <c r="AS97" s="1"/>
      <c r="AT97" s="1"/>
    </row>
    <row r="98" spans="2:46" ht="15.75" thickBot="1" x14ac:dyDescent="0.25">
      <c r="B98" s="335" t="s">
        <v>9</v>
      </c>
      <c r="C98" s="336"/>
      <c r="D98" s="336"/>
      <c r="E98" s="336"/>
      <c r="F98" s="245">
        <f>SUM(F93:F97)</f>
        <v>0</v>
      </c>
      <c r="G98" s="246">
        <f>SUM(G93:G97)</f>
        <v>0</v>
      </c>
      <c r="H98" s="245">
        <f t="shared" ref="H98:K98" si="15">SUM(H93:H97)</f>
        <v>0</v>
      </c>
      <c r="I98" s="246">
        <f t="shared" si="15"/>
        <v>0</v>
      </c>
      <c r="J98" s="245">
        <f t="shared" si="15"/>
        <v>0</v>
      </c>
      <c r="K98" s="246">
        <f t="shared" si="15"/>
        <v>0</v>
      </c>
      <c r="L98" s="247">
        <f>SUM(L93:L97)</f>
        <v>0</v>
      </c>
      <c r="M98" s="248">
        <f t="shared" ref="M98" si="16">SUM(M94:M97)</f>
        <v>0</v>
      </c>
      <c r="N98" s="249">
        <f>SUM(N93:N97)</f>
        <v>0</v>
      </c>
      <c r="AC98" s="1"/>
      <c r="AD98" s="1"/>
      <c r="AE98" s="1"/>
      <c r="AF98" s="1"/>
      <c r="AG98" s="1"/>
      <c r="AH98" s="1"/>
      <c r="AI98" s="1"/>
      <c r="AJ98" s="1"/>
      <c r="AK98" s="1"/>
      <c r="AL98" s="1"/>
      <c r="AM98" s="1"/>
      <c r="AN98" s="1"/>
      <c r="AO98" s="1"/>
      <c r="AP98" s="1"/>
      <c r="AQ98" s="1"/>
      <c r="AR98" s="1"/>
      <c r="AS98" s="1"/>
      <c r="AT98" s="1"/>
    </row>
    <row r="99" spans="2:46" x14ac:dyDescent="0.2">
      <c r="B99" s="24"/>
      <c r="C99" s="24"/>
      <c r="D99" s="24"/>
      <c r="E99" s="24"/>
      <c r="F99" s="24"/>
      <c r="G99" s="24"/>
      <c r="H99" s="24"/>
      <c r="I99" s="24"/>
      <c r="J99" s="24"/>
      <c r="K99" s="24"/>
      <c r="L99" s="24"/>
      <c r="M99" s="24"/>
    </row>
    <row r="100" spans="2:46" ht="18.75" x14ac:dyDescent="0.3">
      <c r="B100" s="24"/>
      <c r="C100" s="171" t="s">
        <v>57</v>
      </c>
      <c r="E100" s="24"/>
      <c r="F100" s="24"/>
      <c r="G100" s="24"/>
      <c r="H100" s="24"/>
      <c r="I100" s="24"/>
      <c r="J100" s="24"/>
      <c r="K100" s="24"/>
      <c r="L100" s="24"/>
      <c r="M100" s="24"/>
    </row>
    <row r="101" spans="2:46" x14ac:dyDescent="0.2">
      <c r="B101" s="24"/>
      <c r="C101" s="24"/>
      <c r="D101" s="24"/>
      <c r="E101" s="24"/>
      <c r="F101" s="24"/>
      <c r="G101" s="24"/>
      <c r="H101" s="24"/>
      <c r="I101" s="24"/>
      <c r="J101" s="24"/>
      <c r="K101" s="24"/>
      <c r="L101" s="24"/>
      <c r="M101" s="24"/>
    </row>
    <row r="102" spans="2:46" x14ac:dyDescent="0.2">
      <c r="B102" s="24"/>
      <c r="C102" s="24"/>
      <c r="D102" s="24"/>
      <c r="E102" s="24"/>
      <c r="F102" s="24"/>
      <c r="G102" s="24"/>
      <c r="H102" s="24"/>
      <c r="I102" s="24"/>
      <c r="J102" s="24"/>
      <c r="K102" s="24"/>
      <c r="L102" s="24"/>
      <c r="M102" s="24"/>
    </row>
    <row r="103" spans="2:46" x14ac:dyDescent="0.2">
      <c r="B103" s="24"/>
      <c r="C103" s="24"/>
      <c r="D103" s="24"/>
      <c r="E103" s="24"/>
      <c r="F103" s="24"/>
      <c r="G103" s="24"/>
      <c r="H103" s="24"/>
      <c r="I103" s="24"/>
      <c r="J103" s="24"/>
      <c r="K103" s="24"/>
      <c r="L103" s="24"/>
      <c r="M103" s="24"/>
    </row>
  </sheetData>
  <mergeCells count="68">
    <mergeCell ref="B68:E68"/>
    <mergeCell ref="B69:E69"/>
    <mergeCell ref="B70:E70"/>
    <mergeCell ref="B67:E67"/>
    <mergeCell ref="B66:E66"/>
    <mergeCell ref="B61:E61"/>
    <mergeCell ref="B20:E20"/>
    <mergeCell ref="B21:E21"/>
    <mergeCell ref="B22:E22"/>
    <mergeCell ref="B16:E16"/>
    <mergeCell ref="B39:E39"/>
    <mergeCell ref="B49:E49"/>
    <mergeCell ref="B50:E50"/>
    <mergeCell ref="B42:E42"/>
    <mergeCell ref="B43:E43"/>
    <mergeCell ref="B44:E44"/>
    <mergeCell ref="B45:E45"/>
    <mergeCell ref="B46:E46"/>
    <mergeCell ref="B95:C95"/>
    <mergeCell ref="B92:C92"/>
    <mergeCell ref="B97:C97"/>
    <mergeCell ref="B98:E98"/>
    <mergeCell ref="B94:C94"/>
    <mergeCell ref="B96:C96"/>
    <mergeCell ref="B91:E91"/>
    <mergeCell ref="B17:E17"/>
    <mergeCell ref="B18:E18"/>
    <mergeCell ref="B19:E19"/>
    <mergeCell ref="B38:E38"/>
    <mergeCell ref="B23:E23"/>
    <mergeCell ref="B24:E24"/>
    <mergeCell ref="B27:E27"/>
    <mergeCell ref="B28:E28"/>
    <mergeCell ref="B30:E30"/>
    <mergeCell ref="B31:E31"/>
    <mergeCell ref="B60:C60"/>
    <mergeCell ref="B78:E78"/>
    <mergeCell ref="B79:E79"/>
    <mergeCell ref="B80:E80"/>
    <mergeCell ref="B58:C58"/>
    <mergeCell ref="N26:N27"/>
    <mergeCell ref="N15:N16"/>
    <mergeCell ref="N56:N57"/>
    <mergeCell ref="D85:E85"/>
    <mergeCell ref="L6:N6"/>
    <mergeCell ref="F32:N33"/>
    <mergeCell ref="F63:N63"/>
    <mergeCell ref="B29:E29"/>
    <mergeCell ref="B51:E51"/>
    <mergeCell ref="B52:E52"/>
    <mergeCell ref="B36:E36"/>
    <mergeCell ref="B37:E37"/>
    <mergeCell ref="I8:K8"/>
    <mergeCell ref="B76:E76"/>
    <mergeCell ref="B77:E77"/>
    <mergeCell ref="B59:C59"/>
    <mergeCell ref="N91:N92"/>
    <mergeCell ref="N65:N66"/>
    <mergeCell ref="N48:N49"/>
    <mergeCell ref="N41:N42"/>
    <mergeCell ref="N35:N36"/>
    <mergeCell ref="F88:N89"/>
    <mergeCell ref="P2:Q2"/>
    <mergeCell ref="F13:N13"/>
    <mergeCell ref="G11:K12"/>
    <mergeCell ref="B4:C4"/>
    <mergeCell ref="D4:L4"/>
    <mergeCell ref="B2:N2"/>
  </mergeCells>
  <conditionalFormatting sqref="E95">
    <cfRule type="expression" dxfId="14" priority="26">
      <formula>$E$95="school"</formula>
    </cfRule>
    <cfRule type="expression" dxfId="13" priority="32">
      <formula>$E$95="school"</formula>
    </cfRule>
  </conditionalFormatting>
  <conditionalFormatting sqref="E93:E94">
    <cfRule type="expression" dxfId="12" priority="28">
      <formula>$E$94="school"</formula>
    </cfRule>
  </conditionalFormatting>
  <conditionalFormatting sqref="E96">
    <cfRule type="expression" dxfId="11" priority="25">
      <formula>$E$96="school"</formula>
    </cfRule>
  </conditionalFormatting>
  <conditionalFormatting sqref="E97">
    <cfRule type="expression" dxfId="10" priority="23">
      <formula>$E$97="school"</formula>
    </cfRule>
    <cfRule type="expression" dxfId="9" priority="24">
      <formula>$E$97="school"</formula>
    </cfRule>
  </conditionalFormatting>
  <conditionalFormatting sqref="F59 F93:F97 F77:F79 F67:F69 F50:F51 F43:F45 F37:F38 F17:F23 F28:F30">
    <cfRule type="expression" dxfId="8" priority="80">
      <formula>MONTH($K$6)&gt;6</formula>
    </cfRule>
  </conditionalFormatting>
  <conditionalFormatting sqref="L59 L93:L97 L67:L69 L43:L45 L50:L51 L17:L23 L28:L30 L37:L38">
    <cfRule type="expression" dxfId="7" priority="89">
      <formula>MONTH($K$6)&lt;6</formula>
    </cfRule>
  </conditionalFormatting>
  <conditionalFormatting sqref="F57 F92 F66 F42 F49 F16 F27 F36">
    <cfRule type="cellIs" dxfId="6" priority="9" operator="equal">
      <formula>0</formula>
    </cfRule>
  </conditionalFormatting>
  <hyperlinks>
    <hyperlink ref="P2" location="SUMMARY!A1" display="GO TO BUDGET SUMMARY"/>
  </hyperlinks>
  <pageMargins left="0.38" right="0.37" top="0.13" bottom="0.49" header="0.12" footer="0.19685039370078741"/>
  <pageSetup paperSize="9" scale="65" fitToHeight="2"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96"/>
  <sheetViews>
    <sheetView workbookViewId="0">
      <pane ySplit="3" topLeftCell="A4" activePane="bottomLeft" state="frozen"/>
      <selection activeCell="P2" sqref="P2"/>
      <selection pane="bottomLeft" activeCell="O2" sqref="O2"/>
    </sheetView>
  </sheetViews>
  <sheetFormatPr defaultRowHeight="15.75" x14ac:dyDescent="0.25"/>
  <cols>
    <col min="1" max="1" width="2" style="40" customWidth="1"/>
    <col min="2" max="2" width="18.7109375" style="242" customWidth="1"/>
    <col min="3" max="3" width="10.85546875" style="242" customWidth="1"/>
    <col min="4" max="4" width="12.28515625" style="242" customWidth="1"/>
    <col min="5" max="5" width="10.85546875" style="242" customWidth="1"/>
    <col min="6" max="12" width="11.140625" style="242" customWidth="1"/>
    <col min="13" max="13" width="10.85546875" style="242" customWidth="1"/>
    <col min="14" max="14" width="1.5703125" style="159" customWidth="1"/>
    <col min="15" max="15" width="26.42578125" style="40" customWidth="1"/>
    <col min="16" max="24" width="9.140625" style="40"/>
  </cols>
  <sheetData>
    <row r="1" spans="1:24" s="40" customFormat="1" ht="3.75" customHeight="1" thickBot="1" x14ac:dyDescent="0.3">
      <c r="B1" s="159"/>
      <c r="C1" s="159"/>
      <c r="D1" s="159"/>
      <c r="E1" s="159"/>
      <c r="F1" s="159"/>
      <c r="G1" s="159"/>
      <c r="H1" s="159"/>
      <c r="I1" s="159"/>
      <c r="J1" s="159"/>
      <c r="K1" s="159"/>
      <c r="L1" s="159"/>
      <c r="M1" s="159"/>
      <c r="N1" s="159"/>
    </row>
    <row r="2" spans="1:24" s="40" customFormat="1" ht="31.5" customHeight="1" thickBot="1" x14ac:dyDescent="0.3">
      <c r="B2" s="159"/>
      <c r="C2" s="159"/>
      <c r="D2" s="159"/>
      <c r="E2" s="159"/>
      <c r="F2" s="159"/>
      <c r="G2" s="159"/>
      <c r="H2" s="159"/>
      <c r="I2" s="159"/>
      <c r="J2" s="159"/>
      <c r="O2" s="250" t="s">
        <v>61</v>
      </c>
    </row>
    <row r="3" spans="1:24" s="4" customFormat="1" x14ac:dyDescent="0.25">
      <c r="A3" s="38"/>
      <c r="B3" s="347" t="s">
        <v>81</v>
      </c>
      <c r="C3" s="348"/>
      <c r="D3" s="348"/>
      <c r="E3" s="348"/>
      <c r="F3" s="348"/>
      <c r="G3" s="348"/>
      <c r="H3" s="348"/>
      <c r="I3" s="348"/>
      <c r="J3" s="348"/>
      <c r="K3" s="348"/>
      <c r="L3" s="348"/>
      <c r="M3" s="349"/>
      <c r="N3" s="264"/>
      <c r="O3" s="38"/>
      <c r="P3" s="38"/>
      <c r="Q3" s="38"/>
      <c r="R3" s="38"/>
      <c r="S3" s="38"/>
      <c r="T3" s="38"/>
      <c r="U3" s="38"/>
      <c r="V3" s="38"/>
      <c r="W3" s="38"/>
      <c r="X3" s="38"/>
    </row>
    <row r="4" spans="1:24" s="4" customFormat="1" ht="12.75" customHeight="1" x14ac:dyDescent="0.25">
      <c r="A4" s="38"/>
      <c r="B4" s="98"/>
      <c r="C4" s="99"/>
      <c r="D4" s="99"/>
      <c r="E4" s="99"/>
      <c r="F4" s="99"/>
      <c r="G4" s="99"/>
      <c r="H4" s="99"/>
      <c r="I4" s="99"/>
      <c r="J4" s="99"/>
      <c r="K4" s="99"/>
      <c r="L4" s="99"/>
      <c r="M4" s="100"/>
      <c r="N4" s="264"/>
      <c r="O4" s="38"/>
      <c r="P4" s="38"/>
      <c r="Q4" s="38"/>
      <c r="R4" s="38"/>
      <c r="S4" s="38"/>
      <c r="T4" s="38"/>
      <c r="U4" s="38"/>
      <c r="V4" s="38"/>
      <c r="W4" s="38"/>
      <c r="X4" s="38"/>
    </row>
    <row r="5" spans="1:24" s="4" customFormat="1" ht="15" customHeight="1" x14ac:dyDescent="0.25">
      <c r="A5" s="38"/>
      <c r="B5" s="101"/>
      <c r="C5" s="102"/>
      <c r="D5" s="102"/>
      <c r="E5" s="102"/>
      <c r="F5" s="102"/>
      <c r="G5" s="350" t="str">
        <f>'BUDGET ENTRY'!B6</f>
        <v xml:space="preserve">STUDENT NAME: </v>
      </c>
      <c r="H5" s="350"/>
      <c r="I5" s="350"/>
      <c r="J5" s="351" t="str">
        <f>'BUDGET ENTRY'!C6</f>
        <v>LAST NAME, FIRST NAME</v>
      </c>
      <c r="K5" s="351"/>
      <c r="L5" s="351"/>
      <c r="M5" s="103"/>
      <c r="N5" s="265"/>
      <c r="O5" s="38"/>
      <c r="P5" s="38"/>
      <c r="Q5" s="38"/>
      <c r="R5" s="38"/>
      <c r="S5" s="38"/>
      <c r="T5" s="38"/>
      <c r="U5" s="38"/>
      <c r="V5" s="38"/>
      <c r="W5" s="38"/>
      <c r="X5" s="38"/>
    </row>
    <row r="6" spans="1:24" s="4" customFormat="1" x14ac:dyDescent="0.25">
      <c r="A6" s="38"/>
      <c r="B6" s="178" t="s">
        <v>13</v>
      </c>
      <c r="C6" s="179"/>
      <c r="D6" s="179"/>
      <c r="E6" s="180"/>
      <c r="F6" s="181">
        <f>'BUDGET ENTRY'!K6</f>
        <v>41640</v>
      </c>
      <c r="G6" s="182" t="s">
        <v>42</v>
      </c>
      <c r="H6" s="104"/>
      <c r="I6" s="104"/>
      <c r="J6" s="104"/>
      <c r="K6" s="104"/>
      <c r="L6" s="104"/>
      <c r="M6" s="183"/>
      <c r="N6" s="266"/>
      <c r="O6" s="38"/>
      <c r="P6" s="38"/>
      <c r="Q6" s="38"/>
      <c r="R6" s="38"/>
      <c r="S6" s="38"/>
      <c r="T6" s="38"/>
      <c r="U6" s="38"/>
      <c r="V6" s="38"/>
      <c r="W6" s="38"/>
      <c r="X6" s="38"/>
    </row>
    <row r="7" spans="1:24" s="4" customFormat="1" ht="5.25" customHeight="1" thickBot="1" x14ac:dyDescent="0.3">
      <c r="A7" s="38"/>
      <c r="B7" s="184"/>
      <c r="C7" s="185"/>
      <c r="D7" s="186"/>
      <c r="E7" s="104"/>
      <c r="F7" s="187"/>
      <c r="G7" s="182"/>
      <c r="H7" s="104"/>
      <c r="I7" s="104"/>
      <c r="J7" s="104"/>
      <c r="K7" s="104"/>
      <c r="L7" s="104"/>
      <c r="M7" s="183"/>
      <c r="N7" s="266"/>
      <c r="O7" s="38"/>
      <c r="P7" s="38"/>
      <c r="Q7" s="38"/>
      <c r="R7" s="38"/>
      <c r="S7" s="38"/>
      <c r="T7" s="38"/>
      <c r="U7" s="38"/>
      <c r="V7" s="38"/>
      <c r="W7" s="38"/>
      <c r="X7" s="38"/>
    </row>
    <row r="8" spans="1:24" s="5" customFormat="1" ht="16.5" thickBot="1" x14ac:dyDescent="0.3">
      <c r="A8" s="39"/>
      <c r="B8" s="188" t="s">
        <v>14</v>
      </c>
      <c r="C8" s="189"/>
      <c r="D8" s="189"/>
      <c r="E8" s="180"/>
      <c r="F8" s="181">
        <f>F6+(365*3)</f>
        <v>42735</v>
      </c>
      <c r="G8" s="104"/>
      <c r="H8" s="190" t="s">
        <v>82</v>
      </c>
      <c r="I8" s="191"/>
      <c r="J8" s="191"/>
      <c r="K8" s="191"/>
      <c r="L8" s="192"/>
      <c r="M8" s="105"/>
      <c r="N8" s="267"/>
      <c r="O8" s="39"/>
      <c r="P8" s="39"/>
      <c r="Q8" s="39"/>
      <c r="R8" s="39"/>
      <c r="S8" s="39"/>
      <c r="T8" s="39"/>
      <c r="U8" s="39"/>
      <c r="V8" s="39"/>
      <c r="W8" s="39"/>
      <c r="X8" s="39"/>
    </row>
    <row r="9" spans="1:24" s="24" customFormat="1" ht="16.5" thickBot="1" x14ac:dyDescent="0.3">
      <c r="B9" s="106"/>
      <c r="C9" s="104"/>
      <c r="D9" s="104"/>
      <c r="E9" s="104"/>
      <c r="F9" s="193"/>
      <c r="G9" s="107"/>
      <c r="H9" s="107"/>
      <c r="I9" s="107"/>
      <c r="J9" s="107"/>
      <c r="K9" s="107"/>
      <c r="L9" s="107"/>
      <c r="M9" s="105"/>
      <c r="N9" s="267"/>
    </row>
    <row r="10" spans="1:24" s="24" customFormat="1" ht="21.75" customHeight="1" x14ac:dyDescent="0.25">
      <c r="B10" s="194"/>
      <c r="C10" s="195"/>
      <c r="D10" s="196"/>
      <c r="E10" s="197"/>
      <c r="F10" s="198" t="s">
        <v>15</v>
      </c>
      <c r="G10" s="199" t="s">
        <v>16</v>
      </c>
      <c r="H10" s="198" t="s">
        <v>15</v>
      </c>
      <c r="I10" s="199" t="s">
        <v>16</v>
      </c>
      <c r="J10" s="198" t="s">
        <v>15</v>
      </c>
      <c r="K10" s="199" t="s">
        <v>16</v>
      </c>
      <c r="L10" s="200" t="s">
        <v>15</v>
      </c>
      <c r="M10" s="201" t="s">
        <v>0</v>
      </c>
      <c r="N10" s="268"/>
    </row>
    <row r="11" spans="1:24" s="24" customFormat="1" ht="12.75" customHeight="1" x14ac:dyDescent="0.25">
      <c r="B11" s="202"/>
      <c r="C11" s="195"/>
      <c r="D11" s="195"/>
      <c r="E11" s="197"/>
      <c r="F11" s="203">
        <f>IF(MONTH($F$6)&lt;7,YEAR($F$6),)</f>
        <v>2014</v>
      </c>
      <c r="G11" s="204">
        <f>YEAR(F6)</f>
        <v>2014</v>
      </c>
      <c r="H11" s="203">
        <f>IF(G11&gt;0,YEAR($F$6)+1,)</f>
        <v>2015</v>
      </c>
      <c r="I11" s="204">
        <f>IF(H11&gt;0,YEAR($F$6)+1,)</f>
        <v>2015</v>
      </c>
      <c r="J11" s="203">
        <f>IF(I11&gt;0,YEAR($F$6)+2,)</f>
        <v>2016</v>
      </c>
      <c r="K11" s="204">
        <f>IF(J11&gt;0,YEAR($F$6)+2,)</f>
        <v>2016</v>
      </c>
      <c r="L11" s="205">
        <f>IF(K11&gt;0,YEAR($F$6)+3,)</f>
        <v>2017</v>
      </c>
      <c r="M11" s="206"/>
      <c r="N11" s="269"/>
    </row>
    <row r="12" spans="1:24" s="24" customFormat="1" ht="13.5" customHeight="1" thickBot="1" x14ac:dyDescent="0.3">
      <c r="B12" s="108" t="s">
        <v>1</v>
      </c>
      <c r="C12" s="195"/>
      <c r="D12" s="195"/>
      <c r="E12" s="195"/>
      <c r="F12" s="207"/>
      <c r="G12" s="208"/>
      <c r="H12" s="207"/>
      <c r="I12" s="208"/>
      <c r="J12" s="207"/>
      <c r="K12" s="208"/>
      <c r="L12" s="209"/>
      <c r="M12" s="209"/>
      <c r="N12" s="269"/>
    </row>
    <row r="13" spans="1:24" s="2" customFormat="1" x14ac:dyDescent="0.25">
      <c r="A13" s="24"/>
      <c r="B13" s="202" t="s">
        <v>2</v>
      </c>
      <c r="C13" s="195" t="s">
        <v>21</v>
      </c>
      <c r="D13" s="195"/>
      <c r="E13" s="210"/>
      <c r="F13" s="211">
        <f>'BUDGET ENTRY'!F61</f>
        <v>0</v>
      </c>
      <c r="G13" s="212">
        <f>'BUDGET ENTRY'!G61</f>
        <v>0</v>
      </c>
      <c r="H13" s="212">
        <f>'BUDGET ENTRY'!H61</f>
        <v>0</v>
      </c>
      <c r="I13" s="212">
        <f>'BUDGET ENTRY'!I61</f>
        <v>0</v>
      </c>
      <c r="J13" s="212">
        <f>'BUDGET ENTRY'!J61</f>
        <v>0</v>
      </c>
      <c r="K13" s="212">
        <f>'BUDGET ENTRY'!K61</f>
        <v>0</v>
      </c>
      <c r="L13" s="212">
        <f>'BUDGET ENTRY'!L61</f>
        <v>0</v>
      </c>
      <c r="M13" s="213">
        <f>SUM(F13:K13)</f>
        <v>0</v>
      </c>
      <c r="N13" s="270"/>
      <c r="O13" s="24"/>
      <c r="P13" s="24"/>
      <c r="Q13" s="24"/>
      <c r="R13" s="24"/>
      <c r="S13" s="24"/>
      <c r="T13" s="24"/>
      <c r="U13" s="24"/>
      <c r="V13" s="24"/>
      <c r="W13" s="24"/>
      <c r="X13" s="24"/>
    </row>
    <row r="14" spans="1:24" s="4" customFormat="1" ht="16.5" thickBot="1" x14ac:dyDescent="0.3">
      <c r="A14" s="38"/>
      <c r="B14" s="108" t="s">
        <v>18</v>
      </c>
      <c r="C14" s="195"/>
      <c r="D14" s="195"/>
      <c r="E14" s="210"/>
      <c r="F14" s="214">
        <f t="shared" ref="F14:M14" si="0">SUM(F13:F13)</f>
        <v>0</v>
      </c>
      <c r="G14" s="215">
        <f t="shared" si="0"/>
        <v>0</v>
      </c>
      <c r="H14" s="214">
        <f t="shared" si="0"/>
        <v>0</v>
      </c>
      <c r="I14" s="215">
        <f t="shared" si="0"/>
        <v>0</v>
      </c>
      <c r="J14" s="214">
        <f t="shared" si="0"/>
        <v>0</v>
      </c>
      <c r="K14" s="215">
        <f t="shared" si="0"/>
        <v>0</v>
      </c>
      <c r="L14" s="216">
        <f t="shared" si="0"/>
        <v>0</v>
      </c>
      <c r="M14" s="216">
        <f t="shared" si="0"/>
        <v>0</v>
      </c>
      <c r="N14" s="271"/>
      <c r="O14" s="38"/>
      <c r="P14" s="38"/>
      <c r="Q14" s="38"/>
      <c r="R14" s="38"/>
      <c r="S14" s="38"/>
      <c r="T14" s="38"/>
      <c r="U14" s="38"/>
      <c r="V14" s="38"/>
      <c r="W14" s="38"/>
      <c r="X14" s="38"/>
    </row>
    <row r="15" spans="1:24" s="4" customFormat="1" ht="6" customHeight="1" x14ac:dyDescent="0.25">
      <c r="A15" s="38"/>
      <c r="B15" s="202"/>
      <c r="C15" s="195"/>
      <c r="D15" s="195"/>
      <c r="E15" s="210"/>
      <c r="F15" s="217"/>
      <c r="G15" s="218"/>
      <c r="H15" s="217"/>
      <c r="I15" s="218"/>
      <c r="J15" s="217"/>
      <c r="K15" s="218"/>
      <c r="L15" s="213"/>
      <c r="M15" s="213"/>
      <c r="N15" s="270"/>
      <c r="O15" s="38"/>
      <c r="P15" s="38"/>
      <c r="Q15" s="38"/>
      <c r="R15" s="38"/>
      <c r="S15" s="38"/>
      <c r="T15" s="38"/>
      <c r="U15" s="38"/>
      <c r="V15" s="38"/>
      <c r="W15" s="38"/>
      <c r="X15" s="38"/>
    </row>
    <row r="16" spans="1:24" s="4" customFormat="1" x14ac:dyDescent="0.25">
      <c r="A16" s="38"/>
      <c r="B16" s="108" t="s">
        <v>5</v>
      </c>
      <c r="C16" s="195"/>
      <c r="D16" s="195"/>
      <c r="E16" s="210"/>
      <c r="F16" s="217"/>
      <c r="G16" s="218"/>
      <c r="H16" s="217"/>
      <c r="I16" s="218"/>
      <c r="J16" s="217"/>
      <c r="K16" s="218"/>
      <c r="L16" s="213"/>
      <c r="M16" s="213"/>
      <c r="N16" s="270"/>
      <c r="O16" s="38"/>
      <c r="P16" s="38"/>
      <c r="Q16" s="38"/>
      <c r="R16" s="38"/>
      <c r="S16" s="38"/>
      <c r="T16" s="38"/>
      <c r="U16" s="38"/>
      <c r="V16" s="38"/>
      <c r="W16" s="38"/>
      <c r="X16" s="38"/>
    </row>
    <row r="17" spans="1:24" s="24" customFormat="1" x14ac:dyDescent="0.25">
      <c r="B17" s="202" t="s">
        <v>2</v>
      </c>
      <c r="C17" s="219" t="str">
        <f>'BUDGET ENTRY'!C15</f>
        <v>Research Operating Expenses</v>
      </c>
      <c r="D17" s="219"/>
      <c r="E17" s="210"/>
      <c r="F17" s="212">
        <f>'BUDGET ENTRY'!F24</f>
        <v>0</v>
      </c>
      <c r="G17" s="220">
        <f>'BUDGET ENTRY'!G24</f>
        <v>0</v>
      </c>
      <c r="H17" s="212">
        <f>'BUDGET ENTRY'!H24</f>
        <v>0</v>
      </c>
      <c r="I17" s="220">
        <f>'BUDGET ENTRY'!I24</f>
        <v>0</v>
      </c>
      <c r="J17" s="212">
        <f>'BUDGET ENTRY'!J24</f>
        <v>0</v>
      </c>
      <c r="K17" s="220">
        <f>'BUDGET ENTRY'!K24</f>
        <v>0</v>
      </c>
      <c r="L17" s="221">
        <f>'BUDGET ENTRY'!L24</f>
        <v>0</v>
      </c>
      <c r="M17" s="222">
        <f>SUM(F17:L17)</f>
        <v>0</v>
      </c>
      <c r="N17" s="272"/>
    </row>
    <row r="18" spans="1:24" s="24" customFormat="1" x14ac:dyDescent="0.25">
      <c r="B18" s="202" t="s">
        <v>3</v>
      </c>
      <c r="C18" s="195" t="str">
        <f>'BUDGET ENTRY'!C26</f>
        <v>Outsourced Services/Consultancies</v>
      </c>
      <c r="D18" s="195"/>
      <c r="E18" s="210"/>
      <c r="F18" s="212">
        <f>'BUDGET ENTRY'!F31</f>
        <v>0</v>
      </c>
      <c r="G18" s="220">
        <f>'BUDGET ENTRY'!G31</f>
        <v>0</v>
      </c>
      <c r="H18" s="212">
        <f>'BUDGET ENTRY'!H31</f>
        <v>0</v>
      </c>
      <c r="I18" s="220">
        <f>'BUDGET ENTRY'!I31</f>
        <v>0</v>
      </c>
      <c r="J18" s="212">
        <f>'BUDGET ENTRY'!J31</f>
        <v>0</v>
      </c>
      <c r="K18" s="220">
        <f>'BUDGET ENTRY'!K31</f>
        <v>0</v>
      </c>
      <c r="L18" s="221">
        <f>'BUDGET ENTRY'!L31</f>
        <v>0</v>
      </c>
      <c r="M18" s="213">
        <f>SUM(F18:L18)</f>
        <v>0</v>
      </c>
      <c r="N18" s="270"/>
    </row>
    <row r="19" spans="1:24" s="24" customFormat="1" ht="16.5" thickBot="1" x14ac:dyDescent="0.3">
      <c r="B19" s="108" t="s">
        <v>19</v>
      </c>
      <c r="C19" s="195"/>
      <c r="D19" s="195"/>
      <c r="E19" s="210"/>
      <c r="F19" s="214">
        <f t="shared" ref="F19:L19" si="1">SUM(F17:F18)</f>
        <v>0</v>
      </c>
      <c r="G19" s="215">
        <f t="shared" si="1"/>
        <v>0</v>
      </c>
      <c r="H19" s="214">
        <f t="shared" si="1"/>
        <v>0</v>
      </c>
      <c r="I19" s="215">
        <f t="shared" si="1"/>
        <v>0</v>
      </c>
      <c r="J19" s="214">
        <f t="shared" si="1"/>
        <v>0</v>
      </c>
      <c r="K19" s="215">
        <f t="shared" si="1"/>
        <v>0</v>
      </c>
      <c r="L19" s="216">
        <f t="shared" si="1"/>
        <v>0</v>
      </c>
      <c r="M19" s="216">
        <f>SUM(M17:M18)</f>
        <v>0</v>
      </c>
      <c r="N19" s="271"/>
    </row>
    <row r="20" spans="1:24" s="24" customFormat="1" ht="5.25" customHeight="1" x14ac:dyDescent="0.25">
      <c r="B20" s="202"/>
      <c r="C20" s="195"/>
      <c r="D20" s="195"/>
      <c r="E20" s="210"/>
      <c r="F20" s="217"/>
      <c r="G20" s="195"/>
      <c r="H20" s="217"/>
      <c r="I20" s="218"/>
      <c r="J20" s="217"/>
      <c r="K20" s="218"/>
      <c r="L20" s="213"/>
      <c r="M20" s="213"/>
      <c r="N20" s="270"/>
    </row>
    <row r="21" spans="1:24" s="24" customFormat="1" x14ac:dyDescent="0.25">
      <c r="B21" s="108" t="s">
        <v>7</v>
      </c>
      <c r="C21" s="195"/>
      <c r="D21" s="195"/>
      <c r="E21" s="210"/>
      <c r="F21" s="217"/>
      <c r="G21" s="218"/>
      <c r="H21" s="217"/>
      <c r="I21" s="218"/>
      <c r="J21" s="217"/>
      <c r="K21" s="218"/>
      <c r="L21" s="213"/>
      <c r="M21" s="213"/>
      <c r="N21" s="270"/>
    </row>
    <row r="22" spans="1:24" s="24" customFormat="1" x14ac:dyDescent="0.25">
      <c r="B22" s="202" t="s">
        <v>2</v>
      </c>
      <c r="C22" s="195" t="str">
        <f>'BUDGET ENTRY'!C35</f>
        <v>Air/bus/Train</v>
      </c>
      <c r="D22" s="195"/>
      <c r="E22" s="210"/>
      <c r="F22" s="212">
        <f>'BUDGET ENTRY'!F39</f>
        <v>0</v>
      </c>
      <c r="G22" s="220">
        <f>'BUDGET ENTRY'!G39</f>
        <v>0</v>
      </c>
      <c r="H22" s="212">
        <f>'BUDGET ENTRY'!H39</f>
        <v>0</v>
      </c>
      <c r="I22" s="220">
        <f>'BUDGET ENTRY'!I39</f>
        <v>0</v>
      </c>
      <c r="J22" s="212">
        <f>'BUDGET ENTRY'!J39</f>
        <v>0</v>
      </c>
      <c r="K22" s="220">
        <f>'BUDGET ENTRY'!K39</f>
        <v>0</v>
      </c>
      <c r="L22" s="221">
        <f>'BUDGET ENTRY'!L39</f>
        <v>0</v>
      </c>
      <c r="M22" s="213">
        <f>SUM(F22:L22)</f>
        <v>0</v>
      </c>
      <c r="N22" s="270"/>
    </row>
    <row r="23" spans="1:24" s="24" customFormat="1" x14ac:dyDescent="0.25">
      <c r="B23" s="202" t="s">
        <v>3</v>
      </c>
      <c r="C23" s="195" t="str">
        <f>'BUDGET ENTRY'!C41</f>
        <v>Commuter Vehicle, etc</v>
      </c>
      <c r="D23" s="195"/>
      <c r="E23" s="210"/>
      <c r="F23" s="212">
        <f>'BUDGET ENTRY'!F46</f>
        <v>0</v>
      </c>
      <c r="G23" s="212">
        <f>'BUDGET ENTRY'!G46</f>
        <v>0</v>
      </c>
      <c r="H23" s="212">
        <f>'BUDGET ENTRY'!H46</f>
        <v>0</v>
      </c>
      <c r="I23" s="212">
        <f>'BUDGET ENTRY'!I46</f>
        <v>0</v>
      </c>
      <c r="J23" s="212">
        <f>'BUDGET ENTRY'!J46</f>
        <v>0</v>
      </c>
      <c r="K23" s="212">
        <f>'BUDGET ENTRY'!K46</f>
        <v>0</v>
      </c>
      <c r="L23" s="212">
        <f>'BUDGET ENTRY'!L46</f>
        <v>0</v>
      </c>
      <c r="M23" s="213">
        <f>SUM(F23:L23)</f>
        <v>0</v>
      </c>
      <c r="N23" s="270"/>
    </row>
    <row r="24" spans="1:24" s="24" customFormat="1" x14ac:dyDescent="0.25">
      <c r="B24" s="223" t="s">
        <v>4</v>
      </c>
      <c r="C24" s="195" t="str">
        <f>'BUDGET ENTRY'!C48</f>
        <v>Accommodation, (Field Trips, conference, etc)</v>
      </c>
      <c r="D24" s="195"/>
      <c r="E24" s="210"/>
      <c r="F24" s="212">
        <f>'BUDGET ENTRY'!F52</f>
        <v>0</v>
      </c>
      <c r="G24" s="220">
        <f>'BUDGET ENTRY'!G52</f>
        <v>0</v>
      </c>
      <c r="H24" s="212">
        <f>'BUDGET ENTRY'!H52</f>
        <v>0</v>
      </c>
      <c r="I24" s="220">
        <f>'BUDGET ENTRY'!I52</f>
        <v>0</v>
      </c>
      <c r="J24" s="212">
        <f>'BUDGET ENTRY'!J52</f>
        <v>0</v>
      </c>
      <c r="K24" s="220">
        <f>'BUDGET ENTRY'!K52</f>
        <v>0</v>
      </c>
      <c r="L24" s="221">
        <f>'BUDGET ENTRY'!L52</f>
        <v>0</v>
      </c>
      <c r="M24" s="213">
        <f>SUM(F24:L24)</f>
        <v>0</v>
      </c>
      <c r="N24" s="270"/>
    </row>
    <row r="25" spans="1:24" s="24" customFormat="1" ht="16.5" thickBot="1" x14ac:dyDescent="0.3">
      <c r="B25" s="108" t="s">
        <v>20</v>
      </c>
      <c r="C25" s="195"/>
      <c r="D25" s="195"/>
      <c r="E25" s="210"/>
      <c r="F25" s="214">
        <f t="shared" ref="F25:K25" si="2">SUM(F22:F24)</f>
        <v>0</v>
      </c>
      <c r="G25" s="215">
        <f t="shared" si="2"/>
        <v>0</v>
      </c>
      <c r="H25" s="214">
        <f t="shared" si="2"/>
        <v>0</v>
      </c>
      <c r="I25" s="215">
        <f t="shared" si="2"/>
        <v>0</v>
      </c>
      <c r="J25" s="214">
        <f t="shared" si="2"/>
        <v>0</v>
      </c>
      <c r="K25" s="215">
        <f t="shared" si="2"/>
        <v>0</v>
      </c>
      <c r="L25" s="216">
        <f t="shared" ref="L25" si="3">SUM(L22:L24)</f>
        <v>0</v>
      </c>
      <c r="M25" s="216">
        <f>SUM(M22:M24)</f>
        <v>0</v>
      </c>
      <c r="N25" s="271"/>
    </row>
    <row r="26" spans="1:24" s="24" customFormat="1" ht="6.75" customHeight="1" x14ac:dyDescent="0.25">
      <c r="B26" s="108"/>
      <c r="C26" s="195"/>
      <c r="D26" s="195"/>
      <c r="E26" s="210"/>
      <c r="F26" s="217"/>
      <c r="G26" s="218"/>
      <c r="H26" s="217"/>
      <c r="I26" s="218"/>
      <c r="J26" s="217"/>
      <c r="K26" s="218"/>
      <c r="L26" s="213"/>
      <c r="M26" s="213"/>
      <c r="N26" s="270"/>
    </row>
    <row r="27" spans="1:24" s="24" customFormat="1" x14ac:dyDescent="0.25">
      <c r="B27" s="224" t="s">
        <v>68</v>
      </c>
      <c r="C27" s="195"/>
      <c r="D27" s="195"/>
      <c r="E27" s="210"/>
      <c r="F27" s="212">
        <f>'BUDGET ENTRY'!F70</f>
        <v>0</v>
      </c>
      <c r="G27" s="220">
        <f>'BUDGET ENTRY'!G70</f>
        <v>0</v>
      </c>
      <c r="H27" s="212">
        <f>'BUDGET ENTRY'!H70</f>
        <v>0</v>
      </c>
      <c r="I27" s="220">
        <f>'BUDGET ENTRY'!I70</f>
        <v>0</v>
      </c>
      <c r="J27" s="212">
        <f>'BUDGET ENTRY'!J70</f>
        <v>0</v>
      </c>
      <c r="K27" s="220">
        <f>'BUDGET ENTRY'!K70</f>
        <v>0</v>
      </c>
      <c r="L27" s="221">
        <f>'BUDGET ENTRY'!L70</f>
        <v>0</v>
      </c>
      <c r="M27" s="213">
        <f>SUM(F27:L27)</f>
        <v>0</v>
      </c>
      <c r="N27" s="270"/>
    </row>
    <row r="28" spans="1:24" s="24" customFormat="1" ht="3.75" customHeight="1" thickBot="1" x14ac:dyDescent="0.3">
      <c r="B28" s="202"/>
      <c r="C28" s="195"/>
      <c r="D28" s="195"/>
      <c r="E28" s="210"/>
      <c r="F28" s="217"/>
      <c r="G28" s="218"/>
      <c r="H28" s="217"/>
      <c r="I28" s="218"/>
      <c r="J28" s="217"/>
      <c r="K28" s="218"/>
      <c r="L28" s="213"/>
      <c r="M28" s="213"/>
      <c r="N28" s="270"/>
    </row>
    <row r="29" spans="1:24" s="2" customFormat="1" ht="16.5" thickBot="1" x14ac:dyDescent="0.3">
      <c r="A29" s="24"/>
      <c r="B29" s="108" t="s">
        <v>69</v>
      </c>
      <c r="C29" s="195"/>
      <c r="D29" s="195"/>
      <c r="E29" s="210"/>
      <c r="F29" s="225">
        <f>F27+F25+F19+F14</f>
        <v>0</v>
      </c>
      <c r="G29" s="226">
        <f t="shared" ref="G29:L29" si="4">G27+G25+G19+G14</f>
        <v>0</v>
      </c>
      <c r="H29" s="225">
        <f t="shared" si="4"/>
        <v>0</v>
      </c>
      <c r="I29" s="226">
        <f t="shared" si="4"/>
        <v>0</v>
      </c>
      <c r="J29" s="225">
        <f t="shared" si="4"/>
        <v>0</v>
      </c>
      <c r="K29" s="226">
        <f>K27+K25+K19+K14</f>
        <v>0</v>
      </c>
      <c r="L29" s="227">
        <f t="shared" si="4"/>
        <v>0</v>
      </c>
      <c r="M29" s="276">
        <f>SUM(F29:L29)</f>
        <v>0</v>
      </c>
      <c r="N29" s="271"/>
      <c r="O29" s="24"/>
      <c r="P29" s="24"/>
      <c r="Q29" s="24"/>
      <c r="R29" s="24"/>
      <c r="S29" s="24"/>
      <c r="T29" s="24"/>
      <c r="U29" s="24"/>
      <c r="V29" s="24"/>
      <c r="W29" s="24"/>
      <c r="X29" s="24"/>
    </row>
    <row r="30" spans="1:24" s="2" customFormat="1" ht="16.5" thickBot="1" x14ac:dyDescent="0.3">
      <c r="A30" s="24"/>
      <c r="B30" s="108"/>
      <c r="C30" s="195"/>
      <c r="D30" s="195"/>
      <c r="E30" s="210"/>
      <c r="F30" s="228"/>
      <c r="G30" s="228"/>
      <c r="H30" s="228"/>
      <c r="I30" s="228"/>
      <c r="J30" s="228"/>
      <c r="K30" s="228"/>
      <c r="L30" s="228"/>
      <c r="M30" s="229"/>
      <c r="N30" s="271"/>
      <c r="O30" s="24"/>
      <c r="P30" s="24"/>
      <c r="Q30" s="24"/>
      <c r="R30" s="24"/>
      <c r="S30" s="24"/>
      <c r="T30" s="24"/>
      <c r="U30" s="24"/>
      <c r="V30" s="24"/>
      <c r="W30" s="24"/>
      <c r="X30" s="24"/>
    </row>
    <row r="31" spans="1:24" s="2" customFormat="1" x14ac:dyDescent="0.25">
      <c r="A31" s="24"/>
      <c r="B31" s="108" t="s">
        <v>73</v>
      </c>
      <c r="C31" s="195"/>
      <c r="D31" s="195" t="s">
        <v>74</v>
      </c>
      <c r="E31" s="210"/>
      <c r="F31" s="230">
        <f>'BUDGET ENTRY'!F93</f>
        <v>0</v>
      </c>
      <c r="G31" s="231">
        <f>'BUDGET ENTRY'!G93</f>
        <v>0</v>
      </c>
      <c r="H31" s="230">
        <f>'BUDGET ENTRY'!H93</f>
        <v>0</v>
      </c>
      <c r="I31" s="231">
        <f>'BUDGET ENTRY'!I93</f>
        <v>0</v>
      </c>
      <c r="J31" s="230">
        <f>'BUDGET ENTRY'!J93</f>
        <v>0</v>
      </c>
      <c r="K31" s="231">
        <f>'BUDGET ENTRY'!K93</f>
        <v>0</v>
      </c>
      <c r="L31" s="232">
        <f>'BUDGET ENTRY'!L93</f>
        <v>0</v>
      </c>
      <c r="M31" s="233">
        <f>SUM(F31:L31)</f>
        <v>0</v>
      </c>
      <c r="N31" s="271"/>
      <c r="O31" s="24"/>
      <c r="P31" s="24"/>
      <c r="Q31" s="24"/>
      <c r="R31" s="24"/>
      <c r="S31" s="24"/>
      <c r="T31" s="24"/>
      <c r="U31" s="24"/>
      <c r="V31" s="24"/>
      <c r="W31" s="24"/>
      <c r="X31" s="24"/>
    </row>
    <row r="32" spans="1:24" s="2" customFormat="1" ht="16.5" thickBot="1" x14ac:dyDescent="0.3">
      <c r="A32" s="24"/>
      <c r="B32" s="108"/>
      <c r="C32" s="195"/>
      <c r="D32" s="195" t="s">
        <v>72</v>
      </c>
      <c r="E32" s="210"/>
      <c r="F32" s="234">
        <f>'BUDGET ENTRY'!F98-'BUDGET ENTRY'!F93</f>
        <v>0</v>
      </c>
      <c r="G32" s="235">
        <f>'BUDGET ENTRY'!G98-'BUDGET ENTRY'!G93</f>
        <v>0</v>
      </c>
      <c r="H32" s="234">
        <f>'BUDGET ENTRY'!H98-'BUDGET ENTRY'!H93</f>
        <v>0</v>
      </c>
      <c r="I32" s="235">
        <f>'BUDGET ENTRY'!I98-'BUDGET ENTRY'!I93</f>
        <v>0</v>
      </c>
      <c r="J32" s="234">
        <f>'BUDGET ENTRY'!J98-'BUDGET ENTRY'!J93</f>
        <v>0</v>
      </c>
      <c r="K32" s="235">
        <f>'BUDGET ENTRY'!K98-'BUDGET ENTRY'!K93</f>
        <v>0</v>
      </c>
      <c r="L32" s="236">
        <f>'BUDGET ENTRY'!L98-'BUDGET ENTRY'!L93</f>
        <v>0</v>
      </c>
      <c r="M32" s="237">
        <f>SUM(F32:L32)</f>
        <v>0</v>
      </c>
      <c r="N32" s="271"/>
      <c r="O32" s="24"/>
      <c r="P32" s="24"/>
      <c r="Q32" s="24"/>
      <c r="R32" s="24"/>
      <c r="S32" s="24"/>
      <c r="T32" s="24"/>
      <c r="U32" s="24"/>
      <c r="V32" s="24"/>
      <c r="W32" s="24"/>
      <c r="X32" s="24"/>
    </row>
    <row r="33" spans="1:24" s="2" customFormat="1" ht="24" customHeight="1" thickBot="1" x14ac:dyDescent="0.3">
      <c r="A33" s="24"/>
      <c r="B33" s="109" t="s">
        <v>52</v>
      </c>
      <c r="C33" s="238"/>
      <c r="D33" s="238"/>
      <c r="E33" s="239"/>
      <c r="F33" s="240"/>
      <c r="G33" s="240"/>
      <c r="H33" s="240"/>
      <c r="I33" s="240"/>
      <c r="J33" s="240"/>
      <c r="K33" s="240"/>
      <c r="L33" s="240"/>
      <c r="M33" s="275">
        <f>(M31+M32)-M29</f>
        <v>0</v>
      </c>
      <c r="N33" s="273"/>
      <c r="O33" s="24"/>
      <c r="P33" s="24"/>
      <c r="Q33" s="24"/>
      <c r="R33" s="24"/>
      <c r="S33" s="24"/>
      <c r="T33" s="24"/>
      <c r="U33" s="24"/>
      <c r="V33" s="24"/>
      <c r="W33" s="24"/>
      <c r="X33" s="24"/>
    </row>
    <row r="34" spans="1:24" s="24" customFormat="1" ht="2.25" customHeight="1" x14ac:dyDescent="0.25">
      <c r="B34" s="241"/>
      <c r="C34" s="241"/>
      <c r="D34" s="241"/>
      <c r="E34" s="241"/>
      <c r="F34" s="241"/>
      <c r="G34" s="241"/>
      <c r="H34" s="241"/>
      <c r="I34" s="241"/>
      <c r="J34" s="241"/>
      <c r="K34" s="241"/>
      <c r="L34" s="241"/>
      <c r="M34" s="241"/>
      <c r="N34" s="241"/>
    </row>
    <row r="35" spans="1:24" s="40" customFormat="1" x14ac:dyDescent="0.25">
      <c r="B35" s="159" t="s">
        <v>75</v>
      </c>
      <c r="C35" s="159"/>
      <c r="D35" s="159"/>
      <c r="E35" s="159"/>
      <c r="F35" s="159"/>
      <c r="G35" s="159"/>
      <c r="H35" s="159"/>
      <c r="I35" s="159"/>
      <c r="J35" s="159"/>
      <c r="K35" s="159"/>
      <c r="L35" s="159"/>
      <c r="M35" s="159"/>
      <c r="N35" s="159"/>
    </row>
    <row r="36" spans="1:24" s="40" customFormat="1" x14ac:dyDescent="0.25">
      <c r="B36" s="159"/>
      <c r="C36" s="159"/>
      <c r="D36" s="159"/>
      <c r="E36" s="159"/>
      <c r="F36" s="159"/>
      <c r="G36" s="159"/>
      <c r="H36" s="159"/>
      <c r="I36" s="159"/>
      <c r="J36" s="159"/>
      <c r="K36" s="159"/>
      <c r="L36" s="159"/>
      <c r="M36" s="352"/>
      <c r="N36" s="251"/>
    </row>
    <row r="37" spans="1:24" s="40" customFormat="1" x14ac:dyDescent="0.25">
      <c r="B37" s="159"/>
      <c r="C37" s="159"/>
      <c r="D37" s="159"/>
      <c r="E37" s="159"/>
      <c r="F37" s="159"/>
      <c r="G37" s="159"/>
      <c r="H37" s="159"/>
      <c r="I37" s="159"/>
      <c r="J37" s="159"/>
      <c r="K37" s="159"/>
      <c r="L37" s="159"/>
      <c r="M37" s="352"/>
      <c r="N37" s="251"/>
    </row>
    <row r="38" spans="1:24" s="40" customFormat="1" x14ac:dyDescent="0.25">
      <c r="B38" s="159"/>
      <c r="C38" s="159"/>
      <c r="D38" s="159"/>
      <c r="E38" s="159"/>
      <c r="F38" s="159"/>
      <c r="G38" s="159"/>
      <c r="H38" s="159"/>
      <c r="I38" s="159"/>
      <c r="J38" s="159"/>
      <c r="K38" s="159"/>
      <c r="L38" s="159"/>
      <c r="M38" s="159"/>
      <c r="N38" s="159"/>
    </row>
    <row r="39" spans="1:24" s="40" customFormat="1" x14ac:dyDescent="0.25">
      <c r="B39" s="159"/>
      <c r="C39" s="159"/>
      <c r="D39" s="159"/>
      <c r="E39" s="159"/>
      <c r="F39" s="159"/>
      <c r="G39" s="159"/>
      <c r="H39" s="159"/>
      <c r="I39" s="159"/>
      <c r="J39" s="159"/>
      <c r="K39" s="159"/>
      <c r="L39" s="159"/>
      <c r="M39" s="159"/>
      <c r="N39" s="159"/>
    </row>
    <row r="40" spans="1:24" s="40" customFormat="1" x14ac:dyDescent="0.25">
      <c r="B40" s="159"/>
      <c r="C40" s="159"/>
      <c r="D40" s="159"/>
      <c r="E40" s="159"/>
      <c r="F40" s="159"/>
      <c r="G40" s="159"/>
      <c r="H40" s="159"/>
      <c r="I40" s="159"/>
      <c r="J40" s="159"/>
      <c r="K40" s="159"/>
      <c r="L40" s="159"/>
      <c r="M40" s="159"/>
      <c r="N40" s="159"/>
    </row>
    <row r="45" spans="1:24" x14ac:dyDescent="0.25">
      <c r="M45" s="354"/>
      <c r="N45" s="251"/>
    </row>
    <row r="46" spans="1:24" x14ac:dyDescent="0.25">
      <c r="M46" s="354"/>
      <c r="N46" s="251"/>
    </row>
    <row r="52" spans="13:14" x14ac:dyDescent="0.25">
      <c r="M52" s="354"/>
      <c r="N52" s="251"/>
    </row>
    <row r="53" spans="13:14" x14ac:dyDescent="0.25">
      <c r="M53" s="354"/>
      <c r="N53" s="251"/>
    </row>
    <row r="59" spans="13:14" x14ac:dyDescent="0.25">
      <c r="M59" s="354"/>
      <c r="N59" s="251"/>
    </row>
    <row r="60" spans="13:14" x14ac:dyDescent="0.25">
      <c r="M60" s="354"/>
      <c r="N60" s="251"/>
    </row>
    <row r="68" spans="13:14" x14ac:dyDescent="0.25">
      <c r="M68" s="354"/>
      <c r="N68" s="251"/>
    </row>
    <row r="69" spans="13:14" x14ac:dyDescent="0.25">
      <c r="M69" s="354"/>
      <c r="N69" s="251"/>
    </row>
    <row r="95" spans="13:14" x14ac:dyDescent="0.25">
      <c r="M95" s="353"/>
      <c r="N95" s="274"/>
    </row>
    <row r="96" spans="13:14" x14ac:dyDescent="0.25">
      <c r="M96" s="353"/>
      <c r="N96" s="274"/>
    </row>
  </sheetData>
  <mergeCells count="9">
    <mergeCell ref="B3:M3"/>
    <mergeCell ref="G5:I5"/>
    <mergeCell ref="J5:L5"/>
    <mergeCell ref="M36:M37"/>
    <mergeCell ref="M95:M96"/>
    <mergeCell ref="M68:M69"/>
    <mergeCell ref="M59:M60"/>
    <mergeCell ref="M52:M53"/>
    <mergeCell ref="M45:M46"/>
  </mergeCells>
  <conditionalFormatting sqref="F13:F29 F31:L32">
    <cfRule type="expression" dxfId="5" priority="9">
      <formula>MONTH($F$6)&gt;6</formula>
    </cfRule>
  </conditionalFormatting>
  <conditionalFormatting sqref="M31:N32">
    <cfRule type="expression" dxfId="4" priority="5">
      <formula>$E$18="school"</formula>
    </cfRule>
    <cfRule type="expression" dxfId="3" priority="6">
      <formula>$E$17="school"</formula>
    </cfRule>
    <cfRule type="expression" dxfId="2" priority="7">
      <formula>$E$16="school"</formula>
    </cfRule>
    <cfRule type="expression" dxfId="1" priority="8">
      <formula>$E$15="school"</formula>
    </cfRule>
  </conditionalFormatting>
  <conditionalFormatting sqref="F13:N32">
    <cfRule type="cellIs" dxfId="0" priority="3" operator="equal">
      <formula>0</formula>
    </cfRule>
  </conditionalFormatting>
  <hyperlinks>
    <hyperlink ref="O2" location="'BUDGET ENTRY'!A1" display="BACK TO &quot;BUDGET ENTRY&quot;"/>
    <hyperlink ref="O2:O3" location="'BUDGET ENTRY'!P2" display="BACK TO &quot;BUDGET ENTRY&quot;"/>
  </hyperlinks>
  <pageMargins left="0.31496062992126" right="0.31496062992126" top="0.94488188976378007" bottom="0.74803149606299202" header="0.31496062992126" footer="0.31496062992126"/>
  <pageSetup paperSize="9" scale="68"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ENTRY</vt:lpstr>
      <vt:lpstr>SUMMARY</vt:lpstr>
      <vt:lpstr>Sheet3</vt:lpstr>
      <vt:lpstr>'BUDGET ENTRY'!Print_Area</vt:lpstr>
      <vt:lpstr>SUMMARY!Print_Area</vt:lpstr>
    </vt:vector>
  </TitlesOfParts>
  <Company>The University of Adelaide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Mathew</dc:creator>
  <cp:lastModifiedBy>Keryn Lapidge</cp:lastModifiedBy>
  <cp:lastPrinted>2010-06-23T05:47:35Z</cp:lastPrinted>
  <dcterms:created xsi:type="dcterms:W3CDTF">2010-02-18T03:44:38Z</dcterms:created>
  <dcterms:modified xsi:type="dcterms:W3CDTF">2018-06-27T03:21:00Z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2057862739</vt:i4>
  </property>
  <property fmtid="{D5CDD505-2E9C-101B-9397-08002B2CF9AE}" pid="3" name="_NewReviewCycle">
    <vt:lpwstr/>
  </property>
  <property fmtid="{D5CDD505-2E9C-101B-9397-08002B2CF9AE}" pid="4" name="_EmailSubject">
    <vt:lpwstr>HDR budget template</vt:lpwstr>
  </property>
  <property fmtid="{D5CDD505-2E9C-101B-9397-08002B2CF9AE}" pid="5" name="_AuthorEmail">
    <vt:lpwstr>eileen.scott@adelaide.edu.au</vt:lpwstr>
  </property>
  <property fmtid="{D5CDD505-2E9C-101B-9397-08002B2CF9AE}" pid="6" name="_AuthorEmailDisplayName">
    <vt:lpwstr>Eileen Scott</vt:lpwstr>
  </property>
  <property fmtid="{D5CDD505-2E9C-101B-9397-08002B2CF9AE}" pid="7" name="_ReviewingToolsShownOnce">
    <vt:lpwstr/>
  </property>
</Properties>
</file>